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Лист1" sheetId="1" r:id="rId1"/>
  </sheets>
  <definedNames>
    <definedName name="_xlnm.Print_Area" localSheetId="0">'Лист1'!$A$1:$V$34</definedName>
  </definedNames>
  <calcPr fullCalcOnLoad="1"/>
</workbook>
</file>

<file path=xl/sharedStrings.xml><?xml version="1.0" encoding="utf-8"?>
<sst xmlns="http://schemas.openxmlformats.org/spreadsheetml/2006/main" count="77" uniqueCount="45">
  <si>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</si>
  <si>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</si>
  <si>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</si>
  <si>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</si>
  <si>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</si>
  <si>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</si>
  <si>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</si>
  <si>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</si>
  <si>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</si>
  <si>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</si>
  <si>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</si>
  <si>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</si>
  <si>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</si>
  <si>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</si>
  <si>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</si>
  <si>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</si>
  <si>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</si>
  <si>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</si>
  <si>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</si>
  <si>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</si>
  <si>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</si>
  <si>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Наличие знака 3.27 (день и время действия)</t>
  </si>
  <si>
    <t>ком</t>
  </si>
  <si>
    <t>прим</t>
  </si>
  <si>
    <t>приг</t>
  </si>
  <si>
    <t>шув</t>
  </si>
  <si>
    <t>пол</t>
  </si>
  <si>
    <t>выб</t>
  </si>
  <si>
    <t>парг</t>
  </si>
  <si>
    <t>дор</t>
  </si>
  <si>
    <t>кал</t>
  </si>
  <si>
    <t>альянс</t>
  </si>
  <si>
    <t>Выборгский</t>
  </si>
  <si>
    <r>
      <t xml:space="preserve">                   План по производству работ на местах погрузки и вывоза снега на день 18.02.2021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</si>
  <si>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Богатырский пр.(от Яхтенной ул. до Шуваловского пр.)</t>
  </si>
  <si>
    <t>нет</t>
  </si>
  <si>
    <t>Лесной пр.(от Литовской ул.до 1Муринского пр.)</t>
  </si>
  <si>
    <t>Выборгское ш. (от Хошимина ул. до Суздальского ш.), 
Выборгское ш. (от Суздальского ш. до Луначарского пр.)</t>
  </si>
  <si>
    <t>Просвещения пр.(от Культуры пр. до Художников пр), Культуры пр. бок пр. (вывоз куч)</t>
  </si>
  <si>
    <t>Северный пр. от С. Ковалевской ул. до Руставели ул.</t>
  </si>
  <si>
    <t>Политехническая ул. (от ул. Карбышева до пл Мужества), 
пр. М.Тореза (от пл. Мужества до Светлановского пр.)</t>
  </si>
  <si>
    <t>пр.Науки от (ул. Карпинского до ул. Софьи Ковалевской)</t>
  </si>
  <si>
    <t xml:space="preserve">Савушкина ул. от Стародеревенской до ул.Яхтенная </t>
  </si>
  <si>
    <t>Ольховая ул., 10; Котельникова ал. (вывоз куч)</t>
  </si>
  <si>
    <t>знак четверг 
09.00-18.00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</si>
</sst>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32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left" vertical="center" wrapText="1" shrinkToFit="1"/>
      <protection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58" applyFont="1" applyBorder="1" applyAlignment="1">
      <alignment horizontal="left" vertical="center" wrapText="1" shrinkToFit="1"/>
      <protection/>
    </xf>
    <xf numFmtId="0" fontId="45" fillId="35" borderId="10" xfId="0" applyFont="1" applyFill="1" applyBorder="1" applyAlignment="1">
      <alignment horizontal="left" vertical="center" wrapText="1" shrinkToFit="1"/>
    </xf>
    <xf numFmtId="0" fontId="3" fillId="35" borderId="10" xfId="0" applyFont="1" applyFill="1" applyBorder="1" applyAlignment="1">
      <alignment horizontal="left" vertical="center" wrapText="1" shrinkToFit="1"/>
    </xf>
    <xf numFmtId="0" fontId="8" fillId="0" borderId="10" xfId="3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35" borderId="10" xfId="58" applyFont="1" applyFill="1" applyBorder="1" applyAlignment="1">
      <alignment horizontal="left" vertical="center" wrapText="1" shrinkToFi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/>
      <protection/>
    </xf>
    <xf numFmtId="49" fontId="3" fillId="35" borderId="14" xfId="0" applyNumberFormat="1" applyFont="1" applyFill="1" applyBorder="1" applyAlignment="1">
      <alignment horizontal="center" vertical="center" wrapText="1"/>
    </xf>
    <xf numFmtId="0" fontId="3" fillId="35" borderId="10" xfId="57" applyFont="1" applyFill="1" applyBorder="1" applyAlignment="1">
      <alignment horizontal="left" vertical="center" wrapText="1" shrinkToFit="1"/>
      <protection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Followed Hyperlink" xfId="59"/>
    <cellStyle name="Плохой" xfId="60"/>
    <cellStyle name="Пояснение" xfId="61"/>
    <cellStyle name="Пояснение 3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view="pageBreakPreview" zoomScale="70" zoomScaleSheetLayoutView="70" zoomScalePageLayoutView="75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" sqref="K19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2.875" style="14" customWidth="1"/>
    <col min="5" max="5" width="6.00390625" style="3" customWidth="1"/>
    <col min="6" max="16" width="5.625" style="3" customWidth="1"/>
    <col min="17" max="17" width="5.875" style="3" customWidth="1"/>
    <col min="18" max="18" width="7.00390625" style="3" customWidth="1"/>
    <col min="19" max="19" width="17.50390625" style="39" customWidth="1"/>
    <col min="20" max="20" width="13.50390625" style="12" customWidth="1"/>
    <col min="21" max="21" width="0" style="4" hidden="1" customWidth="1"/>
    <col min="22" max="16384" width="9.125" style="4" customWidth="1"/>
  </cols>
  <sheetData>
    <row r="1" spans="1:20" s="10" customFormat="1" ht="33.7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9" customFormat="1" ht="30" customHeight="1">
      <c r="A2" s="81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17" customFormat="1" ht="14.25" customHeight="1">
      <c r="A3" s="78" t="s">
        <v>0</v>
      </c>
      <c r="B3" s="78" t="s">
        <v>7</v>
      </c>
      <c r="C3" s="78" t="s">
        <v>17</v>
      </c>
      <c r="D3" s="98" t="s">
        <v>14</v>
      </c>
      <c r="E3" s="77" t="s">
        <v>1</v>
      </c>
      <c r="F3" s="77"/>
      <c r="G3" s="77"/>
      <c r="H3" s="77"/>
      <c r="I3" s="77" t="s">
        <v>2</v>
      </c>
      <c r="J3" s="77"/>
      <c r="K3" s="77"/>
      <c r="L3" s="77"/>
      <c r="M3" s="90" t="s">
        <v>3</v>
      </c>
      <c r="N3" s="91"/>
      <c r="O3" s="90" t="s">
        <v>4</v>
      </c>
      <c r="P3" s="91"/>
      <c r="Q3" s="90" t="s">
        <v>13</v>
      </c>
      <c r="R3" s="91"/>
      <c r="S3" s="83" t="s">
        <v>21</v>
      </c>
      <c r="T3" s="101" t="s">
        <v>12</v>
      </c>
    </row>
    <row r="4" spans="1:20" s="3" customFormat="1" ht="21" customHeight="1">
      <c r="A4" s="79"/>
      <c r="B4" s="79"/>
      <c r="C4" s="79"/>
      <c r="D4" s="99"/>
      <c r="E4" s="77" t="s">
        <v>5</v>
      </c>
      <c r="F4" s="77"/>
      <c r="G4" s="77" t="s">
        <v>6</v>
      </c>
      <c r="H4" s="77"/>
      <c r="I4" s="77" t="s">
        <v>5</v>
      </c>
      <c r="J4" s="77"/>
      <c r="K4" s="77" t="s">
        <v>6</v>
      </c>
      <c r="L4" s="77"/>
      <c r="M4" s="92"/>
      <c r="N4" s="93"/>
      <c r="O4" s="92"/>
      <c r="P4" s="93"/>
      <c r="Q4" s="92"/>
      <c r="R4" s="93"/>
      <c r="S4" s="84"/>
      <c r="T4" s="102"/>
    </row>
    <row r="5" spans="1:20" s="3" customFormat="1" ht="27" customHeight="1">
      <c r="A5" s="80"/>
      <c r="B5" s="80"/>
      <c r="C5" s="80"/>
      <c r="D5" s="100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85"/>
      <c r="T5" s="103"/>
    </row>
    <row r="6" spans="1:22" s="3" customFormat="1" ht="41.25">
      <c r="A6" s="74" t="s">
        <v>18</v>
      </c>
      <c r="B6" s="95" t="s">
        <v>15</v>
      </c>
      <c r="C6" s="1">
        <v>1</v>
      </c>
      <c r="D6" s="65" t="s">
        <v>34</v>
      </c>
      <c r="E6" s="1">
        <v>4</v>
      </c>
      <c r="F6" s="6"/>
      <c r="G6" s="1">
        <v>2</v>
      </c>
      <c r="H6" s="6"/>
      <c r="I6" s="1">
        <v>4</v>
      </c>
      <c r="J6" s="6"/>
      <c r="K6" s="1">
        <v>2</v>
      </c>
      <c r="L6" s="6"/>
      <c r="M6" s="1">
        <v>2</v>
      </c>
      <c r="N6" s="6"/>
      <c r="O6" s="1">
        <v>4</v>
      </c>
      <c r="P6" s="6"/>
      <c r="Q6" s="1"/>
      <c r="R6" s="6"/>
      <c r="S6" s="52" t="s">
        <v>35</v>
      </c>
      <c r="T6" s="21"/>
      <c r="U6" s="3" t="s">
        <v>23</v>
      </c>
      <c r="V6" s="3" t="s">
        <v>23</v>
      </c>
    </row>
    <row r="7" spans="1:22" s="3" customFormat="1" ht="41.25">
      <c r="A7" s="75"/>
      <c r="B7" s="96"/>
      <c r="C7" s="1">
        <v>2</v>
      </c>
      <c r="D7" s="54" t="s">
        <v>43</v>
      </c>
      <c r="E7" s="67">
        <v>1</v>
      </c>
      <c r="F7" s="68"/>
      <c r="G7" s="69">
        <v>0</v>
      </c>
      <c r="H7" s="68"/>
      <c r="I7" s="67">
        <v>3</v>
      </c>
      <c r="J7" s="68"/>
      <c r="K7" s="67">
        <v>0</v>
      </c>
      <c r="L7" s="68"/>
      <c r="M7" s="67">
        <v>1</v>
      </c>
      <c r="N7" s="68"/>
      <c r="O7" s="67">
        <v>2</v>
      </c>
      <c r="P7" s="68"/>
      <c r="Q7" s="67"/>
      <c r="R7" s="68"/>
      <c r="S7" s="70" t="s">
        <v>35</v>
      </c>
      <c r="T7" s="53"/>
      <c r="U7" s="3" t="s">
        <v>22</v>
      </c>
      <c r="V7" s="3" t="s">
        <v>22</v>
      </c>
    </row>
    <row r="8" spans="1:22" s="3" customFormat="1" ht="41.25">
      <c r="A8" s="75"/>
      <c r="B8" s="96"/>
      <c r="C8" s="1">
        <v>1</v>
      </c>
      <c r="D8" s="60" t="s">
        <v>42</v>
      </c>
      <c r="E8" s="2">
        <v>1</v>
      </c>
      <c r="F8" s="6"/>
      <c r="G8" s="50">
        <v>0</v>
      </c>
      <c r="H8" s="6"/>
      <c r="I8" s="2">
        <v>2</v>
      </c>
      <c r="J8" s="6"/>
      <c r="K8" s="2">
        <v>0</v>
      </c>
      <c r="L8" s="6"/>
      <c r="M8" s="2">
        <v>1</v>
      </c>
      <c r="N8" s="6"/>
      <c r="O8" s="2">
        <v>2</v>
      </c>
      <c r="P8" s="6"/>
      <c r="Q8" s="2"/>
      <c r="R8" s="6"/>
      <c r="S8" s="27" t="s">
        <v>35</v>
      </c>
      <c r="T8" s="41"/>
      <c r="U8" s="3" t="s">
        <v>24</v>
      </c>
      <c r="V8" s="3" t="s">
        <v>24</v>
      </c>
    </row>
    <row r="9" spans="1:20" s="3" customFormat="1" ht="15" customHeight="1" hidden="1">
      <c r="A9" s="75"/>
      <c r="B9" s="96"/>
      <c r="C9" s="42"/>
      <c r="D9" s="56"/>
      <c r="E9" s="43"/>
      <c r="F9" s="44"/>
      <c r="G9" s="45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6"/>
      <c r="T9" s="40"/>
    </row>
    <row r="10" spans="1:20" s="3" customFormat="1" ht="15" customHeight="1" hidden="1">
      <c r="A10" s="75"/>
      <c r="B10" s="96"/>
      <c r="C10" s="1"/>
      <c r="D10" s="54"/>
      <c r="E10" s="2"/>
      <c r="F10" s="6"/>
      <c r="G10" s="1"/>
      <c r="H10" s="6"/>
      <c r="I10" s="2"/>
      <c r="J10" s="6"/>
      <c r="K10" s="2"/>
      <c r="L10" s="6"/>
      <c r="M10" s="2"/>
      <c r="N10" s="6"/>
      <c r="O10" s="2"/>
      <c r="P10" s="6"/>
      <c r="Q10" s="2"/>
      <c r="R10" s="6"/>
      <c r="S10" s="27"/>
      <c r="T10" s="24"/>
    </row>
    <row r="11" spans="1:20" s="3" customFormat="1" ht="15" customHeight="1" hidden="1">
      <c r="A11" s="75"/>
      <c r="B11" s="96"/>
      <c r="C11" s="1"/>
      <c r="D11" s="57"/>
      <c r="E11" s="28"/>
      <c r="F11" s="6"/>
      <c r="G11" s="29"/>
      <c r="H11" s="6"/>
      <c r="I11" s="28"/>
      <c r="J11" s="6"/>
      <c r="K11" s="28"/>
      <c r="L11" s="6"/>
      <c r="M11" s="28"/>
      <c r="N11" s="6"/>
      <c r="O11" s="28"/>
      <c r="P11" s="6"/>
      <c r="Q11" s="28"/>
      <c r="R11" s="6"/>
      <c r="S11" s="35"/>
      <c r="T11" s="20"/>
    </row>
    <row r="12" spans="1:20" s="3" customFormat="1" ht="15" customHeight="1" hidden="1">
      <c r="A12" s="75"/>
      <c r="B12" s="96"/>
      <c r="C12" s="1"/>
      <c r="D12" s="54"/>
      <c r="E12" s="2"/>
      <c r="F12" s="6"/>
      <c r="G12" s="1"/>
      <c r="H12" s="6"/>
      <c r="I12" s="2"/>
      <c r="J12" s="6"/>
      <c r="K12" s="2"/>
      <c r="L12" s="6"/>
      <c r="M12" s="2"/>
      <c r="N12" s="6"/>
      <c r="O12" s="2"/>
      <c r="P12" s="6"/>
      <c r="Q12" s="2"/>
      <c r="R12" s="6"/>
      <c r="S12" s="27"/>
      <c r="T12" s="30"/>
    </row>
    <row r="13" spans="1:20" s="3" customFormat="1" ht="15" customHeight="1" hidden="1">
      <c r="A13" s="75"/>
      <c r="B13" s="96"/>
      <c r="C13" s="1"/>
      <c r="D13" s="57"/>
      <c r="E13" s="28"/>
      <c r="F13" s="6"/>
      <c r="G13" s="29"/>
      <c r="H13" s="6"/>
      <c r="I13" s="28"/>
      <c r="J13" s="6"/>
      <c r="K13" s="28"/>
      <c r="L13" s="6"/>
      <c r="M13" s="28"/>
      <c r="N13" s="6"/>
      <c r="O13" s="28"/>
      <c r="P13" s="6"/>
      <c r="Q13" s="28"/>
      <c r="R13" s="6"/>
      <c r="S13" s="27"/>
      <c r="T13" s="30"/>
    </row>
    <row r="14" spans="1:20" s="3" customFormat="1" ht="15" customHeight="1" hidden="1">
      <c r="A14" s="75"/>
      <c r="B14" s="97"/>
      <c r="C14" s="1"/>
      <c r="D14" s="57"/>
      <c r="E14" s="28"/>
      <c r="F14" s="6"/>
      <c r="G14" s="29"/>
      <c r="H14" s="6"/>
      <c r="I14" s="28"/>
      <c r="J14" s="6"/>
      <c r="K14" s="28"/>
      <c r="L14" s="6"/>
      <c r="M14" s="28"/>
      <c r="N14" s="6"/>
      <c r="O14" s="28"/>
      <c r="P14" s="6"/>
      <c r="Q14" s="28"/>
      <c r="R14" s="6"/>
      <c r="S14" s="27"/>
      <c r="T14" s="30"/>
    </row>
    <row r="15" spans="1:20" s="3" customFormat="1" ht="15" customHeight="1">
      <c r="A15" s="75"/>
      <c r="B15" s="7" t="s">
        <v>8</v>
      </c>
      <c r="C15" s="7">
        <f>C6+C7+C8</f>
        <v>4</v>
      </c>
      <c r="D15" s="11"/>
      <c r="E15" s="7">
        <f>SUM(E6:E8)</f>
        <v>6</v>
      </c>
      <c r="F15" s="7">
        <f aca="true" t="shared" si="0" ref="F15:R15">SUM(F6:F8)</f>
        <v>0</v>
      </c>
      <c r="G15" s="7">
        <f t="shared" si="0"/>
        <v>2</v>
      </c>
      <c r="H15" s="7">
        <f t="shared" si="0"/>
        <v>0</v>
      </c>
      <c r="I15" s="7">
        <f t="shared" si="0"/>
        <v>9</v>
      </c>
      <c r="J15" s="7">
        <f t="shared" si="0"/>
        <v>0</v>
      </c>
      <c r="K15" s="7">
        <f t="shared" si="0"/>
        <v>2</v>
      </c>
      <c r="L15" s="7">
        <f t="shared" si="0"/>
        <v>0</v>
      </c>
      <c r="M15" s="7">
        <f t="shared" si="0"/>
        <v>4</v>
      </c>
      <c r="N15" s="7">
        <f t="shared" si="0"/>
        <v>0</v>
      </c>
      <c r="O15" s="7">
        <f t="shared" si="0"/>
        <v>8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38"/>
      <c r="T15" s="20"/>
    </row>
    <row r="16" spans="1:20" s="3" customFormat="1" ht="15" customHeight="1" hidden="1">
      <c r="A16" s="75"/>
      <c r="B16" s="94" t="s">
        <v>32</v>
      </c>
      <c r="C16" s="48"/>
      <c r="D16" s="58"/>
      <c r="E16" s="32"/>
      <c r="F16" s="36"/>
      <c r="G16" s="32"/>
      <c r="H16" s="36"/>
      <c r="I16" s="32"/>
      <c r="J16" s="36"/>
      <c r="K16" s="32"/>
      <c r="L16" s="36"/>
      <c r="M16" s="32"/>
      <c r="N16" s="36"/>
      <c r="O16" s="32"/>
      <c r="P16" s="36"/>
      <c r="Q16" s="33"/>
      <c r="R16" s="37"/>
      <c r="S16" s="49"/>
      <c r="T16" s="20"/>
    </row>
    <row r="17" spans="1:22" s="3" customFormat="1" ht="41.25">
      <c r="A17" s="75"/>
      <c r="B17" s="94"/>
      <c r="C17" s="48">
        <v>1</v>
      </c>
      <c r="D17" s="64" t="s">
        <v>36</v>
      </c>
      <c r="E17" s="32">
        <v>3</v>
      </c>
      <c r="F17" s="36"/>
      <c r="G17" s="32">
        <v>2</v>
      </c>
      <c r="H17" s="36"/>
      <c r="I17" s="32">
        <v>9</v>
      </c>
      <c r="J17" s="36"/>
      <c r="K17" s="32">
        <v>9</v>
      </c>
      <c r="L17" s="36"/>
      <c r="M17" s="32">
        <v>2</v>
      </c>
      <c r="N17" s="36"/>
      <c r="O17" s="32">
        <v>4</v>
      </c>
      <c r="P17" s="36"/>
      <c r="Q17" s="33"/>
      <c r="R17" s="37"/>
      <c r="S17" s="63" t="s">
        <v>35</v>
      </c>
      <c r="T17" s="40"/>
      <c r="U17" s="3" t="s">
        <v>26</v>
      </c>
      <c r="V17" s="3" t="s">
        <v>26</v>
      </c>
    </row>
    <row r="18" spans="1:22" s="3" customFormat="1" ht="82.5">
      <c r="A18" s="75"/>
      <c r="B18" s="94"/>
      <c r="C18" s="42">
        <v>2</v>
      </c>
      <c r="D18" s="71" t="s">
        <v>37</v>
      </c>
      <c r="E18" s="43">
        <v>3</v>
      </c>
      <c r="F18" s="36"/>
      <c r="G18" s="32">
        <v>2</v>
      </c>
      <c r="H18" s="44"/>
      <c r="I18" s="43">
        <v>7</v>
      </c>
      <c r="J18" s="44"/>
      <c r="K18" s="43">
        <v>4</v>
      </c>
      <c r="L18" s="44"/>
      <c r="M18" s="43">
        <v>2</v>
      </c>
      <c r="N18" s="44"/>
      <c r="O18" s="43">
        <v>4</v>
      </c>
      <c r="P18" s="44"/>
      <c r="Q18" s="43"/>
      <c r="R18" s="44"/>
      <c r="S18" s="52" t="s">
        <v>35</v>
      </c>
      <c r="T18" s="66"/>
      <c r="V18" s="3" t="s">
        <v>28</v>
      </c>
    </row>
    <row r="19" spans="1:22" s="3" customFormat="1" ht="93">
      <c r="A19" s="75"/>
      <c r="B19" s="94"/>
      <c r="C19" s="73">
        <v>2</v>
      </c>
      <c r="D19" s="73" t="s">
        <v>40</v>
      </c>
      <c r="E19" s="43">
        <v>1</v>
      </c>
      <c r="F19" s="36"/>
      <c r="G19" s="32">
        <v>1</v>
      </c>
      <c r="H19" s="44"/>
      <c r="I19" s="43">
        <v>4</v>
      </c>
      <c r="J19" s="44"/>
      <c r="K19" s="43">
        <v>4</v>
      </c>
      <c r="L19" s="44"/>
      <c r="M19" s="43">
        <v>2</v>
      </c>
      <c r="N19" s="44"/>
      <c r="O19" s="43">
        <v>4</v>
      </c>
      <c r="P19" s="44"/>
      <c r="Q19" s="43"/>
      <c r="R19" s="55"/>
      <c r="S19" s="63" t="s">
        <v>35</v>
      </c>
      <c r="T19" s="40"/>
      <c r="U19" s="3" t="s">
        <v>27</v>
      </c>
      <c r="V19" s="3" t="s">
        <v>27</v>
      </c>
    </row>
    <row r="20" spans="1:21" s="3" customFormat="1" ht="13.5" hidden="1">
      <c r="A20" s="75"/>
      <c r="B20" s="94"/>
      <c r="C20" s="32"/>
      <c r="D20" s="60"/>
      <c r="E20" s="43"/>
      <c r="F20" s="36"/>
      <c r="G20" s="32"/>
      <c r="H20" s="44"/>
      <c r="I20" s="43"/>
      <c r="J20" s="44"/>
      <c r="K20" s="32"/>
      <c r="L20" s="44"/>
      <c r="M20" s="43"/>
      <c r="N20" s="44"/>
      <c r="O20" s="43"/>
      <c r="P20" s="36"/>
      <c r="Q20" s="33"/>
      <c r="R20" s="37"/>
      <c r="S20" s="63"/>
      <c r="T20" s="40"/>
      <c r="U20" s="3" t="s">
        <v>28</v>
      </c>
    </row>
    <row r="21" spans="1:22" s="3" customFormat="1" ht="69">
      <c r="A21" s="75"/>
      <c r="B21" s="94"/>
      <c r="C21" s="32">
        <v>2</v>
      </c>
      <c r="D21" s="60" t="s">
        <v>38</v>
      </c>
      <c r="E21" s="43">
        <v>2</v>
      </c>
      <c r="F21" s="36"/>
      <c r="G21" s="32">
        <v>1</v>
      </c>
      <c r="H21" s="44"/>
      <c r="I21" s="32">
        <v>6</v>
      </c>
      <c r="J21" s="36"/>
      <c r="K21" s="32">
        <v>5</v>
      </c>
      <c r="L21" s="36"/>
      <c r="M21" s="32">
        <v>2</v>
      </c>
      <c r="N21" s="36"/>
      <c r="O21" s="32">
        <v>4</v>
      </c>
      <c r="P21" s="36"/>
      <c r="Q21" s="33"/>
      <c r="R21" s="37"/>
      <c r="S21" s="63" t="s">
        <v>35</v>
      </c>
      <c r="T21" s="26"/>
      <c r="U21" s="3" t="s">
        <v>25</v>
      </c>
      <c r="V21" s="72" t="s">
        <v>25</v>
      </c>
    </row>
    <row r="22" spans="1:20" s="3" customFormat="1" ht="15" customHeight="1" hidden="1">
      <c r="A22" s="75"/>
      <c r="B22" s="94"/>
      <c r="C22" s="2"/>
      <c r="D22" s="54"/>
      <c r="E22" s="1"/>
      <c r="F22" s="6"/>
      <c r="G22" s="1"/>
      <c r="H22" s="6"/>
      <c r="I22" s="1"/>
      <c r="J22" s="6"/>
      <c r="K22" s="1"/>
      <c r="L22" s="6"/>
      <c r="M22" s="1"/>
      <c r="N22" s="6"/>
      <c r="O22" s="1"/>
      <c r="P22" s="6"/>
      <c r="Q22" s="1"/>
      <c r="R22" s="6"/>
      <c r="S22" s="27"/>
      <c r="T22" s="40"/>
    </row>
    <row r="23" spans="1:20" s="3" customFormat="1" ht="13.5">
      <c r="A23" s="75"/>
      <c r="B23" s="7" t="s">
        <v>8</v>
      </c>
      <c r="C23" s="7">
        <f>SUM(C17:C21)</f>
        <v>7</v>
      </c>
      <c r="D23" s="11"/>
      <c r="E23" s="7">
        <f>SUM(E17:E21)</f>
        <v>9</v>
      </c>
      <c r="F23" s="7">
        <f aca="true" t="shared" si="1" ref="F23:R23">SUM(F17:F21)</f>
        <v>0</v>
      </c>
      <c r="G23" s="7">
        <f t="shared" si="1"/>
        <v>6</v>
      </c>
      <c r="H23" s="7">
        <f t="shared" si="1"/>
        <v>0</v>
      </c>
      <c r="I23" s="7">
        <f t="shared" si="1"/>
        <v>26</v>
      </c>
      <c r="J23" s="7">
        <f t="shared" si="1"/>
        <v>0</v>
      </c>
      <c r="K23" s="7">
        <f t="shared" si="1"/>
        <v>22</v>
      </c>
      <c r="L23" s="7">
        <f t="shared" si="1"/>
        <v>0</v>
      </c>
      <c r="M23" s="7">
        <f t="shared" si="1"/>
        <v>8</v>
      </c>
      <c r="N23" s="7">
        <f t="shared" si="1"/>
        <v>0</v>
      </c>
      <c r="O23" s="7">
        <f t="shared" si="1"/>
        <v>16</v>
      </c>
      <c r="P23" s="7">
        <f t="shared" si="1"/>
        <v>0</v>
      </c>
      <c r="Q23" s="7">
        <f t="shared" si="1"/>
        <v>0</v>
      </c>
      <c r="R23" s="7">
        <f t="shared" si="1"/>
        <v>0</v>
      </c>
      <c r="S23" s="38"/>
      <c r="T23" s="20"/>
    </row>
    <row r="24" spans="1:22" s="3" customFormat="1" ht="41.25">
      <c r="A24" s="75"/>
      <c r="B24" s="86" t="s">
        <v>16</v>
      </c>
      <c r="C24" s="47">
        <v>1</v>
      </c>
      <c r="D24" s="60" t="s">
        <v>39</v>
      </c>
      <c r="E24" s="47">
        <v>5</v>
      </c>
      <c r="F24" s="36"/>
      <c r="G24" s="47">
        <v>4</v>
      </c>
      <c r="H24" s="36"/>
      <c r="I24" s="47">
        <v>5</v>
      </c>
      <c r="J24" s="36"/>
      <c r="K24" s="47">
        <v>4</v>
      </c>
      <c r="L24" s="36"/>
      <c r="M24" s="47">
        <v>2</v>
      </c>
      <c r="N24" s="36"/>
      <c r="O24" s="47">
        <v>4</v>
      </c>
      <c r="P24" s="36"/>
      <c r="Q24" s="47"/>
      <c r="R24" s="36"/>
      <c r="S24" s="27" t="s">
        <v>44</v>
      </c>
      <c r="T24" s="40"/>
      <c r="V24" s="3" t="s">
        <v>30</v>
      </c>
    </row>
    <row r="25" spans="1:22" s="3" customFormat="1" ht="41.25">
      <c r="A25" s="75"/>
      <c r="B25" s="87"/>
      <c r="C25" s="47">
        <v>1</v>
      </c>
      <c r="D25" s="60" t="s">
        <v>41</v>
      </c>
      <c r="E25" s="47">
        <v>2</v>
      </c>
      <c r="F25" s="36"/>
      <c r="G25" s="47">
        <v>0</v>
      </c>
      <c r="H25" s="36"/>
      <c r="I25" s="47">
        <v>1</v>
      </c>
      <c r="J25" s="36"/>
      <c r="K25" s="47">
        <v>0</v>
      </c>
      <c r="L25" s="36"/>
      <c r="M25" s="47">
        <v>2</v>
      </c>
      <c r="N25" s="36"/>
      <c r="O25" s="47">
        <v>4</v>
      </c>
      <c r="P25" s="36"/>
      <c r="Q25" s="47"/>
      <c r="R25" s="36"/>
      <c r="S25" s="63" t="s">
        <v>35</v>
      </c>
      <c r="T25" s="40"/>
      <c r="V25" s="3" t="s">
        <v>29</v>
      </c>
    </row>
    <row r="26" spans="1:21" s="3" customFormat="1" ht="13.5">
      <c r="A26" s="75"/>
      <c r="B26" s="87"/>
      <c r="C26" s="47"/>
      <c r="D26" s="59"/>
      <c r="E26" s="47"/>
      <c r="F26" s="36"/>
      <c r="G26" s="47"/>
      <c r="H26" s="36"/>
      <c r="I26" s="47"/>
      <c r="J26" s="36"/>
      <c r="K26" s="47"/>
      <c r="L26" s="36"/>
      <c r="M26" s="47"/>
      <c r="N26" s="36"/>
      <c r="O26" s="47"/>
      <c r="P26" s="36"/>
      <c r="Q26" s="47"/>
      <c r="R26" s="36"/>
      <c r="S26" s="52"/>
      <c r="T26" s="40"/>
      <c r="U26" s="3" t="s">
        <v>30</v>
      </c>
    </row>
    <row r="27" spans="1:21" s="3" customFormat="1" ht="15" customHeight="1" hidden="1">
      <c r="A27" s="75"/>
      <c r="B27" s="87"/>
      <c r="C27" s="51"/>
      <c r="D27" s="60"/>
      <c r="E27" s="47"/>
      <c r="F27" s="36"/>
      <c r="G27" s="47"/>
      <c r="H27" s="36"/>
      <c r="I27" s="47"/>
      <c r="J27" s="36"/>
      <c r="K27" s="47"/>
      <c r="L27" s="36"/>
      <c r="M27" s="47"/>
      <c r="N27" s="36"/>
      <c r="O27" s="47"/>
      <c r="P27" s="36"/>
      <c r="Q27" s="47"/>
      <c r="R27" s="36"/>
      <c r="S27" s="52"/>
      <c r="T27" s="40"/>
      <c r="U27" s="3" t="s">
        <v>29</v>
      </c>
    </row>
    <row r="28" spans="1:21" s="3" customFormat="1" ht="15" customHeight="1" hidden="1">
      <c r="A28" s="75"/>
      <c r="B28" s="87"/>
      <c r="C28" s="32"/>
      <c r="D28" s="61"/>
      <c r="E28" s="32"/>
      <c r="F28" s="36"/>
      <c r="G28" s="32"/>
      <c r="H28" s="36"/>
      <c r="I28" s="32"/>
      <c r="J28" s="36"/>
      <c r="K28" s="32"/>
      <c r="L28" s="36"/>
      <c r="M28" s="32"/>
      <c r="N28" s="36"/>
      <c r="O28" s="32"/>
      <c r="P28" s="36"/>
      <c r="Q28" s="33"/>
      <c r="R28" s="37"/>
      <c r="S28" s="52"/>
      <c r="T28" s="40"/>
      <c r="U28" s="3" t="s">
        <v>31</v>
      </c>
    </row>
    <row r="29" spans="1:20" s="3" customFormat="1" ht="15" customHeight="1" hidden="1">
      <c r="A29" s="75"/>
      <c r="B29" s="88"/>
      <c r="C29" s="33"/>
      <c r="D29" s="61"/>
      <c r="E29" s="34"/>
      <c r="F29" s="6"/>
      <c r="G29" s="34"/>
      <c r="H29" s="6"/>
      <c r="I29" s="34"/>
      <c r="J29" s="6"/>
      <c r="K29" s="34"/>
      <c r="L29" s="6"/>
      <c r="M29" s="34"/>
      <c r="N29" s="6"/>
      <c r="O29" s="34"/>
      <c r="P29" s="6"/>
      <c r="Q29" s="34"/>
      <c r="R29" s="6"/>
      <c r="S29" s="27"/>
      <c r="T29" s="31"/>
    </row>
    <row r="30" spans="1:20" s="3" customFormat="1" ht="13.5">
      <c r="A30" s="76"/>
      <c r="B30" s="7" t="s">
        <v>8</v>
      </c>
      <c r="C30" s="7">
        <v>1</v>
      </c>
      <c r="D30" s="11"/>
      <c r="E30" s="7">
        <f>SUM(E24:E26)</f>
        <v>7</v>
      </c>
      <c r="F30" s="7">
        <f aca="true" t="shared" si="2" ref="F30:R30">SUM(F24:F26)</f>
        <v>0</v>
      </c>
      <c r="G30" s="7">
        <f t="shared" si="2"/>
        <v>4</v>
      </c>
      <c r="H30" s="7">
        <f t="shared" si="2"/>
        <v>0</v>
      </c>
      <c r="I30" s="7">
        <f t="shared" si="2"/>
        <v>6</v>
      </c>
      <c r="J30" s="7">
        <f t="shared" si="2"/>
        <v>0</v>
      </c>
      <c r="K30" s="7">
        <f t="shared" si="2"/>
        <v>4</v>
      </c>
      <c r="L30" s="7">
        <f t="shared" si="2"/>
        <v>0</v>
      </c>
      <c r="M30" s="7">
        <f t="shared" si="2"/>
        <v>4</v>
      </c>
      <c r="N30" s="7">
        <f t="shared" si="2"/>
        <v>0</v>
      </c>
      <c r="O30" s="7">
        <f t="shared" si="2"/>
        <v>8</v>
      </c>
      <c r="P30" s="7">
        <f t="shared" si="2"/>
        <v>0</v>
      </c>
      <c r="Q30" s="7">
        <f t="shared" si="2"/>
        <v>0</v>
      </c>
      <c r="R30" s="7">
        <f t="shared" si="2"/>
        <v>0</v>
      </c>
      <c r="S30" s="23"/>
      <c r="T30" s="20"/>
    </row>
    <row r="31" spans="1:20" s="3" customFormat="1" ht="13.5">
      <c r="A31" s="21" t="s">
        <v>9</v>
      </c>
      <c r="B31" s="21"/>
      <c r="C31" s="21">
        <f>C23+C30+C15</f>
        <v>12</v>
      </c>
      <c r="D31" s="22"/>
      <c r="E31" s="21">
        <f aca="true" t="shared" si="3" ref="E31:R31">E15+E23+E30</f>
        <v>22</v>
      </c>
      <c r="F31" s="21">
        <f t="shared" si="3"/>
        <v>0</v>
      </c>
      <c r="G31" s="21">
        <f t="shared" si="3"/>
        <v>12</v>
      </c>
      <c r="H31" s="21">
        <f t="shared" si="3"/>
        <v>0</v>
      </c>
      <c r="I31" s="21">
        <f t="shared" si="3"/>
        <v>41</v>
      </c>
      <c r="J31" s="21">
        <f t="shared" si="3"/>
        <v>0</v>
      </c>
      <c r="K31" s="21">
        <f t="shared" si="3"/>
        <v>28</v>
      </c>
      <c r="L31" s="21">
        <f t="shared" si="3"/>
        <v>0</v>
      </c>
      <c r="M31" s="21">
        <f t="shared" si="3"/>
        <v>16</v>
      </c>
      <c r="N31" s="21">
        <f t="shared" si="3"/>
        <v>0</v>
      </c>
      <c r="O31" s="21">
        <f t="shared" si="3"/>
        <v>32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5"/>
      <c r="T31" s="20"/>
    </row>
    <row r="32" spans="1:20" s="3" customFormat="1" ht="13.5">
      <c r="A32" s="5"/>
      <c r="B32" s="5"/>
      <c r="C32" s="5"/>
      <c r="D32" s="14"/>
      <c r="S32" s="39"/>
      <c r="T32" s="18"/>
    </row>
    <row r="33" spans="1:20" s="3" customFormat="1" ht="13.5">
      <c r="A33" s="13" t="s">
        <v>19</v>
      </c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39"/>
      <c r="T33" s="19"/>
    </row>
    <row r="34" spans="1:20" s="3" customFormat="1" ht="13.5">
      <c r="A34" s="5"/>
      <c r="B34" s="5"/>
      <c r="C34" s="5"/>
      <c r="D34" s="14"/>
      <c r="S34" s="39"/>
      <c r="T34" s="18"/>
    </row>
    <row r="35" spans="1:20" ht="15">
      <c r="A35" s="15"/>
      <c r="B35" s="15"/>
      <c r="C35" s="15"/>
      <c r="D35" s="6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89"/>
      <c r="T35" s="89"/>
    </row>
  </sheetData>
  <sheetProtection/>
  <mergeCells count="22">
    <mergeCell ref="A1:T1"/>
    <mergeCell ref="D3:D5"/>
    <mergeCell ref="G4:H4"/>
    <mergeCell ref="E3:H3"/>
    <mergeCell ref="T3:T5"/>
    <mergeCell ref="M3:N4"/>
    <mergeCell ref="S35:T35"/>
    <mergeCell ref="Q3:R4"/>
    <mergeCell ref="E4:F4"/>
    <mergeCell ref="O3:P4"/>
    <mergeCell ref="I3:L3"/>
    <mergeCell ref="B16:B22"/>
    <mergeCell ref="K4:L4"/>
    <mergeCell ref="C3:C5"/>
    <mergeCell ref="B6:B14"/>
    <mergeCell ref="A6:A30"/>
    <mergeCell ref="I4:J4"/>
    <mergeCell ref="B3:B5"/>
    <mergeCell ref="A2:T2"/>
    <mergeCell ref="S3:S5"/>
    <mergeCell ref="A3:A5"/>
    <mergeCell ref="B24:B29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2021-02-17T16:05:44Z</cp:lastPrinted>
  <dcterms:created xsi:type="dcterms:W3CDTF">2010-12-19T07:52:50Z</dcterms:created>
  <dcterms:modified xsi:type="dcterms:W3CDTF">2021-02-17T18:35:17Z</dcterms:modified>
  <cp:category/>
  <cp:version/>
  <cp:contentType/>
  <cp:contentStatus/>
</cp:coreProperties>
</file>