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'Лист1'!$A$1:$T$24</definedName>
  </definedNames>
  <calcPr fullCalcOnLoad="1"/>
</workbook>
</file>

<file path=xl/sharedStrings.xml><?xml version="1.0" encoding="utf-8"?>
<sst xmlns="http://schemas.openxmlformats.org/spreadsheetml/2006/main" count="60" uniqueCount="35">
  <si>
    <t>Предприятие</t>
  </si>
  <si>
    <t>Погрузочная техника</t>
  </si>
  <si>
    <t>Самосвалы</t>
  </si>
  <si>
    <t>Прочая</t>
  </si>
  <si>
    <t>Ручники</t>
  </si>
  <si>
    <t>Вся</t>
  </si>
  <si>
    <t>Привлеч.</t>
  </si>
  <si>
    <t>Район</t>
  </si>
  <si>
    <t>Итого по району:</t>
  </si>
  <si>
    <t>Итого по предприятию:</t>
  </si>
  <si>
    <t>План</t>
  </si>
  <si>
    <t>Факт</t>
  </si>
  <si>
    <t>Примечание</t>
  </si>
  <si>
    <t>Эвакуаторы*</t>
  </si>
  <si>
    <t>Адреса производства работ (границы)</t>
  </si>
  <si>
    <t>Калининский</t>
  </si>
  <si>
    <t>Кол-во улиц</t>
  </si>
  <si>
    <t>ОАО "Коломяжское"</t>
  </si>
  <si>
    <t>(с 08:00 до 20:00)</t>
  </si>
  <si>
    <t>Выборгский</t>
  </si>
  <si>
    <t>Наличие знака 3.27 (день и время действия)</t>
  </si>
  <si>
    <t>Приморский</t>
  </si>
  <si>
    <t>нет</t>
  </si>
  <si>
    <r>
      <t xml:space="preserve">                   План по производству работ на местах погрузки и вывоза снега на день 07.03.2021                                                                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</t>
    </r>
  </si>
  <si>
    <t>Заусадебная УЛ, Полевая Сабировская УЛ., Администрация Приморского р-на, Приморский пр.</t>
  </si>
  <si>
    <t xml:space="preserve">Байконурская ул. от Королева пр.. до Парашютной ул </t>
  </si>
  <si>
    <t>Лесной пр. (от Литовской ул. до Ак.Лебедева ул.)</t>
  </si>
  <si>
    <t>Пироговская наб. (от Финляндского пр. до Гренадерской ул.)</t>
  </si>
  <si>
    <t>Полюс</t>
  </si>
  <si>
    <t>Тихорецкий пр (от ул. ак. Байкова до пр Луначарского)</t>
  </si>
  <si>
    <t>пр. Просвещения (от пр. Энгельса до Выборгского ш.)</t>
  </si>
  <si>
    <t>Сиреневый бульвар</t>
  </si>
  <si>
    <t>Гражданский пр. бок .от пр. Луначарского до Просвещения пр.</t>
  </si>
  <si>
    <t>Дор</t>
  </si>
  <si>
    <t xml:space="preserve">И.о. генерального директора                                  К. А. Холодов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</si>
</sst>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_-* #,##0.00&quot;р.&quot;_-;\-* #,##0.00&quot;р.&quot;_-;_-* \-??&quot;р.&quot;_-;_-@_-"/>
  </numFmts>
  <fonts count="47"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0" fillId="0" borderId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13" borderId="0" xfId="0" applyFont="1" applyFill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 shrinkToFit="1"/>
    </xf>
    <xf numFmtId="49" fontId="3" fillId="4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49" fontId="3" fillId="4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34" borderId="10" xfId="58" applyFont="1" applyFill="1" applyBorder="1" applyAlignment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4" xfId="57" applyFont="1" applyFill="1" applyBorder="1" applyAlignment="1">
      <alignment horizontal="center" vertical="center" wrapText="1"/>
      <protection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3" xfId="58" applyFont="1" applyFill="1" applyBorder="1" applyAlignment="1">
      <alignment horizontal="center" vertical="center" wrapText="1"/>
      <protection/>
    </xf>
    <xf numFmtId="0" fontId="3" fillId="6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59" applyFont="1" applyBorder="1" applyAlignment="1">
      <alignment horizontal="center" vertical="center"/>
      <protection/>
    </xf>
    <xf numFmtId="0" fontId="3" fillId="0" borderId="13" xfId="59" applyFont="1" applyBorder="1" applyAlignment="1">
      <alignment horizontal="center" vertical="center" wrapText="1"/>
      <protection/>
    </xf>
    <xf numFmtId="0" fontId="3" fillId="32" borderId="10" xfId="59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57" applyFont="1" applyFill="1" applyBorder="1" applyAlignment="1">
      <alignment horizontal="center" vertical="center" wrapText="1"/>
      <protection/>
    </xf>
    <xf numFmtId="0" fontId="3" fillId="0" borderId="15" xfId="57" applyFont="1" applyBorder="1" applyAlignment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49" fontId="2" fillId="35" borderId="13" xfId="0" applyNumberFormat="1" applyFont="1" applyFill="1" applyBorder="1" applyAlignment="1">
      <alignment horizontal="center" vertical="center" wrapText="1"/>
    </xf>
    <xf numFmtId="49" fontId="2" fillId="35" borderId="20" xfId="0" applyNumberFormat="1" applyFont="1" applyFill="1" applyBorder="1" applyAlignment="1">
      <alignment horizontal="center" vertical="center" wrapText="1"/>
    </xf>
    <xf numFmtId="49" fontId="2" fillId="35" borderId="21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left" vertical="center" wrapText="1" shrinkToFit="1"/>
    </xf>
    <xf numFmtId="0" fontId="46" fillId="0" borderId="15" xfId="0" applyFont="1" applyFill="1" applyBorder="1" applyAlignment="1">
      <alignment horizontal="center" vertical="center" wrapText="1" shrinkToFi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Денежный 3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!!! План по вывозу ден, ночь 2012-2013 г." xfId="58"/>
    <cellStyle name="Обычный_!!! План по вывозу ден, ночь 2012-2013 г. 3" xfId="59"/>
    <cellStyle name="Followed Hyperlink" xfId="60"/>
    <cellStyle name="Плохой" xfId="61"/>
    <cellStyle name="Пояснение" xfId="62"/>
    <cellStyle name="Пояснение 3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tabSelected="1" view="pageBreakPreview" zoomScale="85" zoomScaleSheetLayoutView="85" zoomScalePageLayoutView="75" workbookViewId="0" topLeftCell="A1">
      <pane xSplit="2" ySplit="5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V17" sqref="V17"/>
    </sheetView>
  </sheetViews>
  <sheetFormatPr defaultColWidth="9.125" defaultRowHeight="12.75"/>
  <cols>
    <col min="1" max="1" width="25.125" style="5" customWidth="1"/>
    <col min="2" max="2" width="20.00390625" style="5" customWidth="1"/>
    <col min="3" max="3" width="8.125" style="5" customWidth="1"/>
    <col min="4" max="4" width="21.875" style="3" customWidth="1"/>
    <col min="5" max="5" width="6.00390625" style="3" customWidth="1"/>
    <col min="6" max="16" width="5.625" style="3" customWidth="1"/>
    <col min="17" max="17" width="5.875" style="3" customWidth="1"/>
    <col min="18" max="18" width="6.50390625" style="3" bestFit="1" customWidth="1"/>
    <col min="19" max="19" width="21.625" style="26" customWidth="1"/>
    <col min="20" max="20" width="18.375" style="11" customWidth="1"/>
    <col min="21" max="16384" width="9.125" style="4" customWidth="1"/>
  </cols>
  <sheetData>
    <row r="1" spans="1:20" s="10" customFormat="1" ht="33.75" customHeight="1">
      <c r="A1" s="56" t="s">
        <v>23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9" customFormat="1" ht="30" customHeight="1">
      <c r="A2" s="56" t="s">
        <v>18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s="15" customFormat="1" ht="14.25" customHeight="1">
      <c r="A3" s="57" t="s">
        <v>0</v>
      </c>
      <c r="B3" s="57" t="s">
        <v>7</v>
      </c>
      <c r="C3" s="57" t="s">
        <v>16</v>
      </c>
      <c r="D3" s="57" t="s">
        <v>14</v>
      </c>
      <c r="E3" s="54" t="s">
        <v>1</v>
      </c>
      <c r="F3" s="54"/>
      <c r="G3" s="54"/>
      <c r="H3" s="54"/>
      <c r="I3" s="54" t="s">
        <v>2</v>
      </c>
      <c r="J3" s="54"/>
      <c r="K3" s="54"/>
      <c r="L3" s="54"/>
      <c r="M3" s="50" t="s">
        <v>3</v>
      </c>
      <c r="N3" s="51"/>
      <c r="O3" s="50" t="s">
        <v>4</v>
      </c>
      <c r="P3" s="51"/>
      <c r="Q3" s="50" t="s">
        <v>13</v>
      </c>
      <c r="R3" s="51"/>
      <c r="S3" s="70" t="s">
        <v>20</v>
      </c>
      <c r="T3" s="60" t="s">
        <v>12</v>
      </c>
    </row>
    <row r="4" spans="1:20" s="3" customFormat="1" ht="21" customHeight="1">
      <c r="A4" s="58"/>
      <c r="B4" s="58"/>
      <c r="C4" s="58"/>
      <c r="D4" s="58"/>
      <c r="E4" s="54" t="s">
        <v>5</v>
      </c>
      <c r="F4" s="54"/>
      <c r="G4" s="54" t="s">
        <v>6</v>
      </c>
      <c r="H4" s="54"/>
      <c r="I4" s="54" t="s">
        <v>5</v>
      </c>
      <c r="J4" s="54"/>
      <c r="K4" s="54" t="s">
        <v>6</v>
      </c>
      <c r="L4" s="54"/>
      <c r="M4" s="52"/>
      <c r="N4" s="53"/>
      <c r="O4" s="52"/>
      <c r="P4" s="53"/>
      <c r="Q4" s="52"/>
      <c r="R4" s="53"/>
      <c r="S4" s="71"/>
      <c r="T4" s="61"/>
    </row>
    <row r="5" spans="1:20" s="3" customFormat="1" ht="27" customHeight="1">
      <c r="A5" s="59"/>
      <c r="B5" s="59"/>
      <c r="C5" s="59"/>
      <c r="D5" s="59"/>
      <c r="E5" s="14" t="s">
        <v>10</v>
      </c>
      <c r="F5" s="8" t="s">
        <v>11</v>
      </c>
      <c r="G5" s="14" t="s">
        <v>10</v>
      </c>
      <c r="H5" s="8" t="s">
        <v>11</v>
      </c>
      <c r="I5" s="14" t="s">
        <v>10</v>
      </c>
      <c r="J5" s="8" t="s">
        <v>11</v>
      </c>
      <c r="K5" s="14" t="s">
        <v>10</v>
      </c>
      <c r="L5" s="8" t="s">
        <v>11</v>
      </c>
      <c r="M5" s="14" t="s">
        <v>10</v>
      </c>
      <c r="N5" s="8" t="s">
        <v>11</v>
      </c>
      <c r="O5" s="14" t="s">
        <v>10</v>
      </c>
      <c r="P5" s="8" t="s">
        <v>11</v>
      </c>
      <c r="Q5" s="14" t="s">
        <v>10</v>
      </c>
      <c r="R5" s="8" t="s">
        <v>11</v>
      </c>
      <c r="S5" s="72"/>
      <c r="T5" s="62"/>
    </row>
    <row r="6" spans="1:20" s="3" customFormat="1" ht="69">
      <c r="A6" s="63" t="s">
        <v>17</v>
      </c>
      <c r="B6" s="73" t="s">
        <v>21</v>
      </c>
      <c r="C6" s="46">
        <v>4</v>
      </c>
      <c r="D6" s="75" t="s">
        <v>24</v>
      </c>
      <c r="E6" s="44">
        <v>2</v>
      </c>
      <c r="F6" s="8"/>
      <c r="G6" s="45">
        <v>1</v>
      </c>
      <c r="H6" s="8"/>
      <c r="I6" s="44">
        <v>2</v>
      </c>
      <c r="J6" s="8"/>
      <c r="K6" s="44">
        <v>1</v>
      </c>
      <c r="L6" s="8"/>
      <c r="M6" s="44">
        <v>1</v>
      </c>
      <c r="N6" s="8"/>
      <c r="O6" s="44">
        <v>2</v>
      </c>
      <c r="P6" s="8"/>
      <c r="Q6" s="44"/>
      <c r="R6" s="8"/>
      <c r="S6" s="48" t="s">
        <v>22</v>
      </c>
      <c r="T6" s="18"/>
    </row>
    <row r="7" spans="1:20" s="3" customFormat="1" ht="41.25">
      <c r="A7" s="64"/>
      <c r="B7" s="74"/>
      <c r="C7" s="43">
        <v>1</v>
      </c>
      <c r="D7" s="76" t="s">
        <v>25</v>
      </c>
      <c r="E7" s="44">
        <v>1</v>
      </c>
      <c r="F7" s="8"/>
      <c r="G7" s="45"/>
      <c r="H7" s="8"/>
      <c r="I7" s="44">
        <v>2</v>
      </c>
      <c r="J7" s="8"/>
      <c r="K7" s="44"/>
      <c r="L7" s="8"/>
      <c r="M7" s="44">
        <v>1</v>
      </c>
      <c r="N7" s="8"/>
      <c r="O7" s="44">
        <v>2</v>
      </c>
      <c r="P7" s="8"/>
      <c r="Q7" s="44"/>
      <c r="R7" s="8"/>
      <c r="S7" s="31" t="s">
        <v>22</v>
      </c>
      <c r="T7" s="18"/>
    </row>
    <row r="8" spans="1:20" s="3" customFormat="1" ht="13.5">
      <c r="A8" s="64"/>
      <c r="B8" s="74"/>
      <c r="C8" s="29"/>
      <c r="D8" s="35"/>
      <c r="E8" s="29"/>
      <c r="F8" s="8"/>
      <c r="G8" s="28"/>
      <c r="H8" s="8"/>
      <c r="I8" s="29"/>
      <c r="J8" s="8"/>
      <c r="K8" s="29"/>
      <c r="L8" s="8"/>
      <c r="M8" s="29"/>
      <c r="N8" s="8"/>
      <c r="O8" s="29"/>
      <c r="P8" s="8"/>
      <c r="Q8" s="29"/>
      <c r="R8" s="8"/>
      <c r="S8" s="31"/>
      <c r="T8" s="18"/>
    </row>
    <row r="9" spans="1:20" s="3" customFormat="1" ht="15" customHeight="1" hidden="1">
      <c r="A9" s="64"/>
      <c r="B9" s="74"/>
      <c r="C9" s="29"/>
      <c r="D9" s="34"/>
      <c r="E9" s="2"/>
      <c r="F9" s="33"/>
      <c r="G9" s="1"/>
      <c r="H9" s="33"/>
      <c r="I9" s="2"/>
      <c r="J9" s="33"/>
      <c r="K9" s="2"/>
      <c r="L9" s="33"/>
      <c r="M9" s="2"/>
      <c r="N9" s="33"/>
      <c r="O9" s="2"/>
      <c r="P9" s="33"/>
      <c r="Q9" s="2"/>
      <c r="R9" s="33"/>
      <c r="S9" s="22"/>
      <c r="T9" s="36"/>
    </row>
    <row r="10" spans="1:20" s="3" customFormat="1" ht="15" customHeight="1">
      <c r="A10" s="64"/>
      <c r="B10" s="7" t="s">
        <v>8</v>
      </c>
      <c r="C10" s="7">
        <f>C6+C7+C8</f>
        <v>5</v>
      </c>
      <c r="D10" s="19"/>
      <c r="E10" s="7">
        <f>E6+E7+E8</f>
        <v>3</v>
      </c>
      <c r="F10" s="7">
        <f aca="true" t="shared" si="0" ref="F10:R10">F6+F7+F8</f>
        <v>0</v>
      </c>
      <c r="G10" s="7">
        <f t="shared" si="0"/>
        <v>1</v>
      </c>
      <c r="H10" s="7">
        <f t="shared" si="0"/>
        <v>0</v>
      </c>
      <c r="I10" s="7">
        <f t="shared" si="0"/>
        <v>4</v>
      </c>
      <c r="J10" s="7">
        <f t="shared" si="0"/>
        <v>0</v>
      </c>
      <c r="K10" s="7">
        <f t="shared" si="0"/>
        <v>1</v>
      </c>
      <c r="L10" s="7">
        <f t="shared" si="0"/>
        <v>0</v>
      </c>
      <c r="M10" s="7">
        <f t="shared" si="0"/>
        <v>2</v>
      </c>
      <c r="N10" s="7">
        <f t="shared" si="0"/>
        <v>0</v>
      </c>
      <c r="O10" s="7">
        <f t="shared" si="0"/>
        <v>4</v>
      </c>
      <c r="P10" s="7">
        <f t="shared" si="0"/>
        <v>0</v>
      </c>
      <c r="Q10" s="7">
        <f t="shared" si="0"/>
        <v>0</v>
      </c>
      <c r="R10" s="7">
        <f t="shared" si="0"/>
        <v>0</v>
      </c>
      <c r="S10" s="25"/>
      <c r="T10" s="25"/>
    </row>
    <row r="11" spans="1:21" s="3" customFormat="1" ht="41.25">
      <c r="A11" s="64"/>
      <c r="B11" s="68" t="s">
        <v>19</v>
      </c>
      <c r="C11" s="28">
        <v>1</v>
      </c>
      <c r="D11" s="29" t="s">
        <v>27</v>
      </c>
      <c r="E11" s="29">
        <v>2</v>
      </c>
      <c r="F11" s="6"/>
      <c r="G11" s="28">
        <v>1</v>
      </c>
      <c r="H11" s="6"/>
      <c r="I11" s="29">
        <v>4</v>
      </c>
      <c r="J11" s="6"/>
      <c r="K11" s="29">
        <v>4</v>
      </c>
      <c r="L11" s="6"/>
      <c r="M11" s="29"/>
      <c r="N11" s="6"/>
      <c r="O11" s="29"/>
      <c r="P11" s="6"/>
      <c r="Q11" s="30"/>
      <c r="R11" s="6"/>
      <c r="S11" s="31" t="s">
        <v>22</v>
      </c>
      <c r="T11" s="18"/>
      <c r="U11" s="3" t="s">
        <v>28</v>
      </c>
    </row>
    <row r="12" spans="1:20" s="3" customFormat="1" ht="41.25">
      <c r="A12" s="64"/>
      <c r="B12" s="68"/>
      <c r="C12" s="2">
        <v>1</v>
      </c>
      <c r="D12" s="77" t="s">
        <v>29</v>
      </c>
      <c r="E12" s="1"/>
      <c r="F12" s="6"/>
      <c r="G12" s="1"/>
      <c r="H12" s="6"/>
      <c r="I12" s="1"/>
      <c r="J12" s="6"/>
      <c r="K12" s="1"/>
      <c r="L12" s="6"/>
      <c r="M12" s="1"/>
      <c r="N12" s="6"/>
      <c r="O12" s="1"/>
      <c r="P12" s="6"/>
      <c r="Q12" s="27"/>
      <c r="R12" s="6"/>
      <c r="S12" s="31" t="s">
        <v>22</v>
      </c>
      <c r="T12" s="18"/>
    </row>
    <row r="13" spans="1:20" s="3" customFormat="1" ht="42" customHeight="1">
      <c r="A13" s="64"/>
      <c r="B13" s="68"/>
      <c r="C13" s="2">
        <v>1</v>
      </c>
      <c r="D13" s="47" t="s">
        <v>30</v>
      </c>
      <c r="E13" s="1"/>
      <c r="F13" s="6"/>
      <c r="G13" s="1"/>
      <c r="H13" s="6"/>
      <c r="I13" s="1"/>
      <c r="J13" s="6"/>
      <c r="K13" s="1"/>
      <c r="L13" s="6"/>
      <c r="M13" s="1"/>
      <c r="N13" s="6"/>
      <c r="O13" s="1"/>
      <c r="P13" s="6"/>
      <c r="Q13" s="27"/>
      <c r="R13" s="6"/>
      <c r="S13" s="31" t="s">
        <v>22</v>
      </c>
      <c r="T13" s="18"/>
    </row>
    <row r="14" spans="1:20" s="3" customFormat="1" ht="13.5">
      <c r="A14" s="64"/>
      <c r="B14" s="68"/>
      <c r="C14" s="2">
        <v>1</v>
      </c>
      <c r="D14" s="77" t="s">
        <v>31</v>
      </c>
      <c r="E14" s="1"/>
      <c r="F14" s="6"/>
      <c r="G14" s="1"/>
      <c r="H14" s="6"/>
      <c r="I14" s="1"/>
      <c r="J14" s="6"/>
      <c r="K14" s="1"/>
      <c r="L14" s="6"/>
      <c r="M14" s="1"/>
      <c r="N14" s="6"/>
      <c r="O14" s="1"/>
      <c r="P14" s="6"/>
      <c r="Q14" s="27"/>
      <c r="R14" s="6"/>
      <c r="S14" s="31" t="s">
        <v>22</v>
      </c>
      <c r="T14" s="18"/>
    </row>
    <row r="15" spans="1:20" s="3" customFormat="1" ht="13.5">
      <c r="A15" s="64"/>
      <c r="B15" s="7" t="s">
        <v>8</v>
      </c>
      <c r="C15" s="7">
        <f>C11+C12+C13+C14</f>
        <v>4</v>
      </c>
      <c r="D15" s="7"/>
      <c r="E15" s="7">
        <f>E11+E12+E13+E14</f>
        <v>2</v>
      </c>
      <c r="F15" s="7">
        <f aca="true" t="shared" si="1" ref="F15:R15">F11+F12+F13+F14</f>
        <v>0</v>
      </c>
      <c r="G15" s="7">
        <f t="shared" si="1"/>
        <v>1</v>
      </c>
      <c r="H15" s="7">
        <f t="shared" si="1"/>
        <v>0</v>
      </c>
      <c r="I15" s="7">
        <f t="shared" si="1"/>
        <v>4</v>
      </c>
      <c r="J15" s="7">
        <f t="shared" si="1"/>
        <v>0</v>
      </c>
      <c r="K15" s="7">
        <f t="shared" si="1"/>
        <v>4</v>
      </c>
      <c r="L15" s="7">
        <f t="shared" si="1"/>
        <v>0</v>
      </c>
      <c r="M15" s="7">
        <f t="shared" si="1"/>
        <v>0</v>
      </c>
      <c r="N15" s="7">
        <f t="shared" si="1"/>
        <v>0</v>
      </c>
      <c r="O15" s="7">
        <f t="shared" si="1"/>
        <v>0</v>
      </c>
      <c r="P15" s="7">
        <f t="shared" si="1"/>
        <v>0</v>
      </c>
      <c r="Q15" s="7">
        <f t="shared" si="1"/>
        <v>0</v>
      </c>
      <c r="R15" s="7">
        <f t="shared" si="1"/>
        <v>0</v>
      </c>
      <c r="S15" s="25"/>
      <c r="T15" s="25"/>
    </row>
    <row r="16" spans="1:21" s="3" customFormat="1" ht="41.25">
      <c r="A16" s="64"/>
      <c r="B16" s="66" t="s">
        <v>15</v>
      </c>
      <c r="C16" s="38">
        <v>1</v>
      </c>
      <c r="D16" s="78" t="s">
        <v>26</v>
      </c>
      <c r="E16" s="39">
        <v>2</v>
      </c>
      <c r="F16" s="40"/>
      <c r="G16" s="39">
        <v>2</v>
      </c>
      <c r="H16" s="40"/>
      <c r="I16" s="39">
        <v>4</v>
      </c>
      <c r="J16" s="40"/>
      <c r="K16" s="39">
        <v>4</v>
      </c>
      <c r="L16" s="40"/>
      <c r="M16" s="39">
        <v>1</v>
      </c>
      <c r="N16" s="40"/>
      <c r="O16" s="39">
        <v>2</v>
      </c>
      <c r="P16" s="40"/>
      <c r="Q16" s="27"/>
      <c r="R16" s="6"/>
      <c r="S16" s="31" t="s">
        <v>22</v>
      </c>
      <c r="T16" s="18"/>
      <c r="U16" s="3" t="s">
        <v>28</v>
      </c>
    </row>
    <row r="17" spans="1:21" s="3" customFormat="1" ht="41.25">
      <c r="A17" s="64"/>
      <c r="B17" s="67"/>
      <c r="C17" s="27">
        <v>1</v>
      </c>
      <c r="D17" s="79" t="s">
        <v>32</v>
      </c>
      <c r="E17" s="32">
        <v>2</v>
      </c>
      <c r="F17" s="40"/>
      <c r="G17" s="32"/>
      <c r="H17" s="40"/>
      <c r="I17" s="32">
        <v>1</v>
      </c>
      <c r="J17" s="40"/>
      <c r="K17" s="32"/>
      <c r="L17" s="40"/>
      <c r="M17" s="32">
        <v>1</v>
      </c>
      <c r="N17" s="40"/>
      <c r="O17" s="32">
        <v>2</v>
      </c>
      <c r="P17" s="40"/>
      <c r="Q17" s="32"/>
      <c r="R17" s="6"/>
      <c r="S17" s="31" t="s">
        <v>22</v>
      </c>
      <c r="T17" s="18"/>
      <c r="U17" s="3" t="s">
        <v>33</v>
      </c>
    </row>
    <row r="18" spans="1:22" s="3" customFormat="1" ht="19.5" customHeight="1" hidden="1">
      <c r="A18" s="64"/>
      <c r="B18" s="67"/>
      <c r="C18" s="23"/>
      <c r="D18" s="29"/>
      <c r="E18" s="24"/>
      <c r="F18" s="6"/>
      <c r="G18" s="24"/>
      <c r="H18" s="40"/>
      <c r="I18" s="24"/>
      <c r="J18" s="40"/>
      <c r="K18" s="24"/>
      <c r="L18" s="6"/>
      <c r="M18" s="24"/>
      <c r="N18" s="6"/>
      <c r="O18" s="24"/>
      <c r="P18" s="6"/>
      <c r="Q18" s="24"/>
      <c r="R18" s="6"/>
      <c r="S18" s="31"/>
      <c r="T18" s="37"/>
      <c r="V18" s="3" t="s">
        <v>22</v>
      </c>
    </row>
    <row r="19" spans="1:20" s="3" customFormat="1" ht="13.5">
      <c r="A19" s="64"/>
      <c r="B19" s="67"/>
      <c r="C19" s="23"/>
      <c r="D19" s="29"/>
      <c r="E19" s="24"/>
      <c r="F19" s="6"/>
      <c r="G19" s="24"/>
      <c r="H19" s="6"/>
      <c r="I19" s="24"/>
      <c r="J19" s="6"/>
      <c r="K19" s="24"/>
      <c r="L19" s="6"/>
      <c r="M19" s="24"/>
      <c r="N19" s="6"/>
      <c r="O19" s="24"/>
      <c r="P19" s="6"/>
      <c r="Q19" s="24"/>
      <c r="R19" s="6"/>
      <c r="S19" s="31"/>
      <c r="T19" s="37"/>
    </row>
    <row r="20" spans="1:20" s="3" customFormat="1" ht="31.5" customHeight="1">
      <c r="A20" s="65"/>
      <c r="B20" s="7" t="s">
        <v>8</v>
      </c>
      <c r="C20" s="7">
        <f>C16+C17+C18+C19</f>
        <v>2</v>
      </c>
      <c r="D20" s="19"/>
      <c r="E20" s="7">
        <f>E16+E17+E18+E19</f>
        <v>4</v>
      </c>
      <c r="F20" s="7">
        <f aca="true" t="shared" si="2" ref="F20:R20">F16+F17+F18+F19</f>
        <v>0</v>
      </c>
      <c r="G20" s="7">
        <f t="shared" si="2"/>
        <v>2</v>
      </c>
      <c r="H20" s="7">
        <f t="shared" si="2"/>
        <v>0</v>
      </c>
      <c r="I20" s="7">
        <f t="shared" si="2"/>
        <v>5</v>
      </c>
      <c r="J20" s="7">
        <f t="shared" si="2"/>
        <v>0</v>
      </c>
      <c r="K20" s="7">
        <f t="shared" si="2"/>
        <v>4</v>
      </c>
      <c r="L20" s="7">
        <f t="shared" si="2"/>
        <v>0</v>
      </c>
      <c r="M20" s="7">
        <f t="shared" si="2"/>
        <v>2</v>
      </c>
      <c r="N20" s="7">
        <f t="shared" si="2"/>
        <v>0</v>
      </c>
      <c r="O20" s="7">
        <f t="shared" si="2"/>
        <v>4</v>
      </c>
      <c r="P20" s="7">
        <f t="shared" si="2"/>
        <v>0</v>
      </c>
      <c r="Q20" s="7">
        <f t="shared" si="2"/>
        <v>0</v>
      </c>
      <c r="R20" s="7">
        <f t="shared" si="2"/>
        <v>0</v>
      </c>
      <c r="S20" s="20"/>
      <c r="T20" s="37"/>
    </row>
    <row r="21" spans="1:20" s="3" customFormat="1" ht="13.5">
      <c r="A21" s="18" t="s">
        <v>9</v>
      </c>
      <c r="B21" s="18"/>
      <c r="C21" s="18">
        <f>C20+C10+C15</f>
        <v>11</v>
      </c>
      <c r="D21" s="41"/>
      <c r="E21" s="18">
        <f aca="true" t="shared" si="3" ref="E21:R21">E20+E10+E15</f>
        <v>9</v>
      </c>
      <c r="F21" s="18">
        <f t="shared" si="3"/>
        <v>0</v>
      </c>
      <c r="G21" s="18">
        <f t="shared" si="3"/>
        <v>4</v>
      </c>
      <c r="H21" s="18">
        <f t="shared" si="3"/>
        <v>0</v>
      </c>
      <c r="I21" s="18">
        <f t="shared" si="3"/>
        <v>13</v>
      </c>
      <c r="J21" s="18">
        <f t="shared" si="3"/>
        <v>0</v>
      </c>
      <c r="K21" s="18">
        <f t="shared" si="3"/>
        <v>9</v>
      </c>
      <c r="L21" s="18">
        <f t="shared" si="3"/>
        <v>0</v>
      </c>
      <c r="M21" s="18">
        <f t="shared" si="3"/>
        <v>4</v>
      </c>
      <c r="N21" s="18">
        <f t="shared" si="3"/>
        <v>0</v>
      </c>
      <c r="O21" s="18">
        <f t="shared" si="3"/>
        <v>8</v>
      </c>
      <c r="P21" s="18">
        <f t="shared" si="3"/>
        <v>0</v>
      </c>
      <c r="Q21" s="18">
        <f t="shared" si="3"/>
        <v>0</v>
      </c>
      <c r="R21" s="18">
        <f t="shared" si="3"/>
        <v>0</v>
      </c>
      <c r="S21" s="21"/>
      <c r="T21" s="37"/>
    </row>
    <row r="22" spans="1:20" s="3" customFormat="1" ht="13.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26"/>
      <c r="T22" s="42"/>
    </row>
    <row r="23" spans="1:20" s="3" customFormat="1" ht="13.5">
      <c r="A23" s="55" t="s">
        <v>34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12"/>
      <c r="S23" s="26"/>
      <c r="T23" s="17"/>
    </row>
    <row r="24" spans="1:20" s="3" customFormat="1" ht="13.5">
      <c r="A24" s="5"/>
      <c r="B24" s="5"/>
      <c r="C24" s="5"/>
      <c r="S24" s="26"/>
      <c r="T24" s="16"/>
    </row>
    <row r="25" spans="1:20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49"/>
      <c r="T25" s="49"/>
    </row>
  </sheetData>
  <sheetProtection/>
  <mergeCells count="23">
    <mergeCell ref="A2:T2"/>
    <mergeCell ref="S3:S5"/>
    <mergeCell ref="I4:J4"/>
    <mergeCell ref="B6:B9"/>
    <mergeCell ref="K4:L4"/>
    <mergeCell ref="A1:T1"/>
    <mergeCell ref="D3:D5"/>
    <mergeCell ref="G4:H4"/>
    <mergeCell ref="E3:H3"/>
    <mergeCell ref="T3:T5"/>
    <mergeCell ref="A6:A20"/>
    <mergeCell ref="B16:B19"/>
    <mergeCell ref="B3:B5"/>
    <mergeCell ref="B11:B14"/>
    <mergeCell ref="C3:C5"/>
    <mergeCell ref="S25:T25"/>
    <mergeCell ref="Q3:R4"/>
    <mergeCell ref="E4:F4"/>
    <mergeCell ref="O3:P4"/>
    <mergeCell ref="I3:L3"/>
    <mergeCell ref="A23:Q23"/>
    <mergeCell ref="M3:N4"/>
    <mergeCell ref="A3:A5"/>
  </mergeCells>
  <printOptions/>
  <pageMargins left="0.25" right="0.25" top="0.75" bottom="0.75" header="0.3" footer="0.3"/>
  <pageSetup fitToHeight="1" fitToWidth="1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1" sqref="E4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СПб ГУ "Центр комплексного благоустройства"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Шакиров Радик Ранифович</cp:lastModifiedBy>
  <cp:lastPrinted>2021-03-06T15:20:57Z</cp:lastPrinted>
  <dcterms:created xsi:type="dcterms:W3CDTF">2010-12-19T07:52:50Z</dcterms:created>
  <dcterms:modified xsi:type="dcterms:W3CDTF">2021-03-06T15:24:07Z</dcterms:modified>
  <cp:category/>
  <cp:version/>
  <cp:contentType/>
  <cp:contentStatus/>
</cp:coreProperties>
</file>