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</sheets>
  <definedNames>
    <definedName name="_xlnm.Print_Area" localSheetId="0">'Лист1'!$A$1:$U$24</definedName>
  </definedNames>
  <calcPr fullCalcOnLoad="1"/>
</workbook>
</file>

<file path=xl/sharedStrings.xml><?xml version="1.0" encoding="utf-8"?>
<sst xmlns="http://schemas.openxmlformats.org/spreadsheetml/2006/main" count="74" uniqueCount="47">
  <si>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</si>
  <si>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</si>
  <si>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</si>
  <si>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</si>
  <si>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</si>
  <si>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</si>
  <si>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</si>
  <si>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</si>
  <si>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</si>
  <si>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</si>
  <si>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</si>
  <si>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</si>
  <si>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</si>
  <si>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</si>
  <si>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</si>
  <si>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</si>
  <si>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</si>
  <si>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</si>
  <si>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</si>
  <si>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Наличие знака 3.27 (день и время действия)</t>
  </si>
  <si>
    <t>(с 20:00 до 08:00)</t>
  </si>
  <si>
    <t>прим</t>
  </si>
  <si>
    <t>комен</t>
  </si>
  <si>
    <t>шув</t>
  </si>
  <si>
    <t>парг</t>
  </si>
  <si>
    <t>приг</t>
  </si>
  <si>
    <t>выб</t>
  </si>
  <si>
    <r>
      <t xml:space="preserve">                   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</si>
  <si>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 xml:space="preserve">План по производству работ на местах погрузки и вывоза снега на ночь </t>
  </si>
  <si>
    <t>полюс</t>
  </si>
  <si>
    <t>калин</t>
  </si>
  <si>
    <t>Выборгский</t>
  </si>
  <si>
    <t>ул Курчатова обе стороны+ с газонов</t>
  </si>
  <si>
    <t>нет</t>
  </si>
  <si>
    <t>Полюстровская а/к</t>
  </si>
  <si>
    <t>ночь с00:00-06:00</t>
  </si>
  <si>
    <t>17-18.03.2021</t>
  </si>
  <si>
    <t>техника Калининской а/к</t>
  </si>
  <si>
    <r>
      <rPr>
        <sz val="11"/>
        <color indexed="10"/>
        <rFont val="Times New Roman"/>
        <family val="1"/>
      </rPr>
      <t>Школьная ул</t>
    </r>
    <r>
      <rPr>
        <sz val="11"/>
        <rFont val="Times New Roman"/>
        <family val="1"/>
      </rPr>
      <t>.(от наб. Черной речки до Липовой ал..)</t>
    </r>
  </si>
  <si>
    <r>
      <rPr>
        <sz val="11"/>
        <color indexed="10"/>
        <rFont val="Times New Roman"/>
        <family val="1"/>
      </rPr>
      <t xml:space="preserve">Испытателей пр. </t>
    </r>
    <r>
      <rPr>
        <sz val="11"/>
        <rFont val="Times New Roman"/>
        <family val="1"/>
      </rPr>
      <t>боковой проезд (от Коломяжского пр. до Уточкина ул.)</t>
    </r>
  </si>
  <si>
    <r>
      <rPr>
        <sz val="11"/>
        <color indexed="10"/>
        <rFont val="Times New Roman"/>
        <family val="1"/>
      </rPr>
      <t>Ивинская ул</t>
    </r>
    <r>
      <rPr>
        <sz val="11"/>
        <rFont val="Times New Roman"/>
        <family val="1"/>
      </rPr>
      <t>.(от Юнтоловского пр-та до Коннолахтинской дороги), 
Савушкина (от Туристской ул. до Беговой ул</t>
    </r>
  </si>
  <si>
    <r>
      <rPr>
        <sz val="11"/>
        <color indexed="10"/>
        <rFont val="Times New Roman"/>
        <family val="1"/>
      </rPr>
      <t>Ланское ш.(</t>
    </r>
    <r>
      <rPr>
        <sz val="11"/>
        <rFont val="Times New Roman"/>
        <family val="1"/>
      </rPr>
      <t>от Омской ул.до Новосибирской ул.)</t>
    </r>
  </si>
  <si>
    <r>
      <rPr>
        <sz val="11"/>
        <color indexed="10"/>
        <rFont val="Times New Roman"/>
        <family val="1"/>
      </rPr>
      <t>Финляндский пр</t>
    </r>
    <r>
      <rPr>
        <sz val="11"/>
        <rFont val="Times New Roman"/>
        <family val="1"/>
      </rPr>
      <t>(от Б Сампсониевского пр.до Выборгской наб.)</t>
    </r>
  </si>
  <si>
    <r>
      <rPr>
        <sz val="11"/>
        <color indexed="10"/>
        <rFont val="Times New Roman"/>
        <family val="1"/>
      </rPr>
      <t>Выборгское ш.</t>
    </r>
    <r>
      <rPr>
        <sz val="11"/>
        <color indexed="8"/>
        <rFont val="Times New Roman"/>
        <family val="1"/>
      </rPr>
      <t xml:space="preserve"> (от Хошимина ул. до Луначарского пр.) )</t>
    </r>
  </si>
  <si>
    <r>
      <t xml:space="preserve">Заречная ул., Луначарского пр.,- вывоз куч
</t>
    </r>
    <r>
      <rPr>
        <sz val="11"/>
        <color indexed="10"/>
        <rFont val="Times New Roman"/>
        <family val="1"/>
      </rPr>
      <t>Суздальский пр</t>
    </r>
    <r>
      <rPr>
        <sz val="11"/>
        <rFont val="Times New Roman"/>
        <family val="1"/>
      </rPr>
      <t>.(от Выборгского ш. до Ж.Егоровой ул)</t>
    </r>
  </si>
  <si>
    <r>
      <rPr>
        <sz val="11"/>
        <color indexed="10"/>
        <rFont val="Times New Roman"/>
        <family val="1"/>
      </rPr>
      <t>пр. Энгельса (</t>
    </r>
    <r>
      <rPr>
        <sz val="11"/>
        <rFont val="Times New Roman"/>
        <family val="1"/>
      </rPr>
      <t>от 3-его Верхнего пр-да до КАД)</t>
    </r>
  </si>
  <si>
    <r>
      <rPr>
        <sz val="11"/>
        <color indexed="10"/>
        <rFont val="Times New Roman"/>
        <family val="1"/>
      </rPr>
      <t>Учительская ул.</t>
    </r>
    <r>
      <rPr>
        <sz val="11"/>
        <color indexed="8"/>
        <rFont val="Times New Roman"/>
        <family val="1"/>
      </rPr>
      <t xml:space="preserve"> (от Светлановского пр. до ул. Д. Бедного)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</si>
</sst>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2" fillId="4" borderId="13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32" borderId="13" xfId="6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17" borderId="10" xfId="59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6" xfId="60" applyFont="1" applyBorder="1" applyAlignment="1">
      <alignment horizontal="center" vertical="center" wrapText="1"/>
      <protection/>
    </xf>
    <xf numFmtId="0" fontId="3" fillId="32" borderId="16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2" fillId="32" borderId="17" xfId="60" applyFont="1" applyFill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2" borderId="10" xfId="6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59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 shrinkToFi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shrinkToFi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vertical="center"/>
    </xf>
    <xf numFmtId="14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20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59" applyFont="1" applyBorder="1" applyAlignment="1">
      <alignment horizontal="left" vertical="center" wrapText="1" shrinkToFit="1"/>
      <protection/>
    </xf>
    <xf numFmtId="49" fontId="3" fillId="0" borderId="10" xfId="0" applyNumberFormat="1" applyFont="1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Денежный 4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5" xfId="58"/>
    <cellStyle name="Обычный_!!! План по вывозу ден, ночь 2012-2013 г.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view="pageBreakPreview" zoomScale="70" zoomScaleSheetLayoutView="7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5" sqref="S15"/>
    </sheetView>
  </sheetViews>
  <sheetFormatPr defaultColWidth="9.1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50390625" style="2" bestFit="1" customWidth="1"/>
    <col min="9" max="10" width="5.625" style="2" customWidth="1"/>
    <col min="11" max="12" width="6.50390625" style="2" bestFit="1" customWidth="1"/>
    <col min="13" max="13" width="5.625" style="2" customWidth="1"/>
    <col min="14" max="17" width="6.50390625" style="2" bestFit="1" customWidth="1"/>
    <col min="18" max="18" width="7.00390625" style="2" customWidth="1"/>
    <col min="19" max="19" width="18.50390625" style="7" customWidth="1"/>
    <col min="20" max="20" width="16.75390625" style="12" customWidth="1"/>
    <col min="21" max="21" width="9.125" style="60" customWidth="1"/>
    <col min="22" max="16384" width="9.125" style="3" customWidth="1"/>
  </cols>
  <sheetData>
    <row r="1" spans="1:21" s="10" customFormat="1" ht="33.75" customHeight="1">
      <c r="A1" s="34" t="s">
        <v>27</v>
      </c>
      <c r="B1" s="87" t="s">
        <v>28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 t="s">
        <v>36</v>
      </c>
      <c r="P1" s="89"/>
      <c r="Q1" s="89"/>
      <c r="R1" s="89"/>
      <c r="S1" s="34"/>
      <c r="T1" s="34"/>
      <c r="U1" s="57"/>
    </row>
    <row r="2" spans="1:20" s="9" customFormat="1" ht="30" customHeight="1">
      <c r="A2" s="94" t="s">
        <v>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1" s="18" customFormat="1" ht="14.25" customHeight="1">
      <c r="A3" s="77" t="s">
        <v>0</v>
      </c>
      <c r="B3" s="77" t="s">
        <v>7</v>
      </c>
      <c r="C3" s="77" t="s">
        <v>17</v>
      </c>
      <c r="D3" s="77" t="s">
        <v>14</v>
      </c>
      <c r="E3" s="80" t="s">
        <v>1</v>
      </c>
      <c r="F3" s="80"/>
      <c r="G3" s="80"/>
      <c r="H3" s="80"/>
      <c r="I3" s="80" t="s">
        <v>2</v>
      </c>
      <c r="J3" s="80"/>
      <c r="K3" s="80"/>
      <c r="L3" s="80"/>
      <c r="M3" s="83" t="s">
        <v>3</v>
      </c>
      <c r="N3" s="84"/>
      <c r="O3" s="83" t="s">
        <v>4</v>
      </c>
      <c r="P3" s="84"/>
      <c r="Q3" s="83" t="s">
        <v>13</v>
      </c>
      <c r="R3" s="84"/>
      <c r="S3" s="91" t="s">
        <v>19</v>
      </c>
      <c r="T3" s="74" t="s">
        <v>12</v>
      </c>
      <c r="U3" s="58"/>
    </row>
    <row r="4" spans="1:21" s="2" customFormat="1" ht="21" customHeight="1">
      <c r="A4" s="78"/>
      <c r="B4" s="78"/>
      <c r="C4" s="78"/>
      <c r="D4" s="78"/>
      <c r="E4" s="80" t="s">
        <v>5</v>
      </c>
      <c r="F4" s="80"/>
      <c r="G4" s="80" t="s">
        <v>6</v>
      </c>
      <c r="H4" s="80"/>
      <c r="I4" s="80" t="s">
        <v>5</v>
      </c>
      <c r="J4" s="80"/>
      <c r="K4" s="80" t="s">
        <v>6</v>
      </c>
      <c r="L4" s="80"/>
      <c r="M4" s="85"/>
      <c r="N4" s="86"/>
      <c r="O4" s="85"/>
      <c r="P4" s="86"/>
      <c r="Q4" s="85"/>
      <c r="R4" s="86"/>
      <c r="S4" s="92"/>
      <c r="T4" s="75"/>
      <c r="U4" s="33"/>
    </row>
    <row r="5" spans="1:21" s="2" customFormat="1" ht="27" customHeight="1">
      <c r="A5" s="79"/>
      <c r="B5" s="79"/>
      <c r="C5" s="79"/>
      <c r="D5" s="79"/>
      <c r="E5" s="17" t="s">
        <v>10</v>
      </c>
      <c r="F5" s="8" t="s">
        <v>11</v>
      </c>
      <c r="G5" s="17" t="s">
        <v>10</v>
      </c>
      <c r="H5" s="8" t="s">
        <v>11</v>
      </c>
      <c r="I5" s="17" t="s">
        <v>10</v>
      </c>
      <c r="J5" s="8" t="s">
        <v>11</v>
      </c>
      <c r="K5" s="17" t="s">
        <v>10</v>
      </c>
      <c r="L5" s="8" t="s">
        <v>11</v>
      </c>
      <c r="M5" s="17" t="s">
        <v>10</v>
      </c>
      <c r="N5" s="8" t="s">
        <v>11</v>
      </c>
      <c r="O5" s="17" t="s">
        <v>10</v>
      </c>
      <c r="P5" s="8" t="s">
        <v>11</v>
      </c>
      <c r="Q5" s="17" t="s">
        <v>10</v>
      </c>
      <c r="R5" s="8" t="s">
        <v>11</v>
      </c>
      <c r="S5" s="93"/>
      <c r="T5" s="76"/>
      <c r="U5" s="33"/>
    </row>
    <row r="6" spans="1:21" s="2" customFormat="1" ht="41.25">
      <c r="A6" s="81"/>
      <c r="B6" s="97" t="s">
        <v>15</v>
      </c>
      <c r="C6" s="61">
        <v>1</v>
      </c>
      <c r="D6" s="62" t="s">
        <v>38</v>
      </c>
      <c r="E6" s="63">
        <v>2</v>
      </c>
      <c r="F6" s="64"/>
      <c r="G6" s="65">
        <v>0</v>
      </c>
      <c r="H6" s="64"/>
      <c r="I6" s="63">
        <v>2</v>
      </c>
      <c r="J6" s="64"/>
      <c r="K6" s="63">
        <v>0</v>
      </c>
      <c r="L6" s="64"/>
      <c r="M6" s="63">
        <v>1</v>
      </c>
      <c r="N6" s="64"/>
      <c r="O6" s="63">
        <v>2</v>
      </c>
      <c r="P6" s="64"/>
      <c r="Q6" s="63">
        <v>0</v>
      </c>
      <c r="R6" s="64"/>
      <c r="S6" s="26" t="s">
        <v>33</v>
      </c>
      <c r="T6" s="36"/>
      <c r="U6" s="33" t="s">
        <v>21</v>
      </c>
    </row>
    <row r="7" spans="1:21" s="2" customFormat="1" ht="54.75">
      <c r="A7" s="81"/>
      <c r="B7" s="97"/>
      <c r="C7" s="43">
        <v>1</v>
      </c>
      <c r="D7" s="73" t="s">
        <v>39</v>
      </c>
      <c r="E7" s="63">
        <v>1</v>
      </c>
      <c r="F7" s="64"/>
      <c r="G7" s="65">
        <v>0</v>
      </c>
      <c r="H7" s="64"/>
      <c r="I7" s="63">
        <v>2</v>
      </c>
      <c r="J7" s="64"/>
      <c r="K7" s="63">
        <v>0</v>
      </c>
      <c r="L7" s="64"/>
      <c r="M7" s="63">
        <v>1</v>
      </c>
      <c r="N7" s="64"/>
      <c r="O7" s="63">
        <v>2</v>
      </c>
      <c r="P7" s="64"/>
      <c r="Q7" s="63">
        <v>0</v>
      </c>
      <c r="R7" s="45"/>
      <c r="S7" s="47" t="s">
        <v>33</v>
      </c>
      <c r="T7" s="48"/>
      <c r="U7" s="33" t="s">
        <v>22</v>
      </c>
    </row>
    <row r="8" spans="1:21" s="2" customFormat="1" ht="96">
      <c r="A8" s="81"/>
      <c r="B8" s="97"/>
      <c r="C8" s="43">
        <v>2</v>
      </c>
      <c r="D8" s="73" t="s">
        <v>40</v>
      </c>
      <c r="E8" s="63">
        <v>2</v>
      </c>
      <c r="F8" s="64"/>
      <c r="G8" s="65">
        <v>0</v>
      </c>
      <c r="H8" s="64"/>
      <c r="I8" s="63">
        <v>2</v>
      </c>
      <c r="J8" s="64"/>
      <c r="K8" s="63">
        <v>0</v>
      </c>
      <c r="L8" s="64"/>
      <c r="M8" s="63">
        <v>1</v>
      </c>
      <c r="N8" s="64"/>
      <c r="O8" s="63">
        <v>2</v>
      </c>
      <c r="P8" s="64"/>
      <c r="Q8" s="63">
        <v>0</v>
      </c>
      <c r="R8" s="45"/>
      <c r="S8" s="47" t="s">
        <v>33</v>
      </c>
      <c r="T8" s="48"/>
      <c r="U8" s="33" t="s">
        <v>25</v>
      </c>
    </row>
    <row r="9" spans="1:20" s="2" customFormat="1" ht="41.25">
      <c r="A9" s="81"/>
      <c r="B9" s="97"/>
      <c r="C9" s="1">
        <v>1</v>
      </c>
      <c r="D9" s="98" t="s">
        <v>41</v>
      </c>
      <c r="E9" s="63">
        <v>0</v>
      </c>
      <c r="F9" s="64"/>
      <c r="G9" s="65">
        <v>0</v>
      </c>
      <c r="H9" s="64"/>
      <c r="I9" s="63">
        <v>0</v>
      </c>
      <c r="J9" s="64"/>
      <c r="K9" s="63">
        <v>0</v>
      </c>
      <c r="L9" s="64"/>
      <c r="M9" s="63">
        <v>0</v>
      </c>
      <c r="N9" s="64"/>
      <c r="O9" s="63">
        <v>0</v>
      </c>
      <c r="P9" s="64"/>
      <c r="Q9" s="63">
        <v>0</v>
      </c>
      <c r="R9" s="45"/>
      <c r="S9" s="47" t="s">
        <v>33</v>
      </c>
      <c r="T9" s="48" t="s">
        <v>34</v>
      </c>
    </row>
    <row r="10" spans="1:21" s="2" customFormat="1" ht="13.5" hidden="1">
      <c r="A10" s="81"/>
      <c r="B10" s="97"/>
      <c r="C10" s="43"/>
      <c r="D10" s="49"/>
      <c r="E10" s="44"/>
      <c r="F10" s="45"/>
      <c r="G10" s="46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7"/>
      <c r="T10" s="48"/>
      <c r="U10" s="33" t="s">
        <v>25</v>
      </c>
    </row>
    <row r="11" spans="1:21" s="2" customFormat="1" ht="13.5">
      <c r="A11" s="81"/>
      <c r="B11" s="6" t="s">
        <v>8</v>
      </c>
      <c r="C11" s="6">
        <f>SUM(C6:C10)</f>
        <v>5</v>
      </c>
      <c r="D11" s="6"/>
      <c r="E11" s="6">
        <f aca="true" t="shared" si="0" ref="E11:R11">SUM(E6:E10)</f>
        <v>5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6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3</v>
      </c>
      <c r="N11" s="6">
        <f t="shared" si="0"/>
        <v>0</v>
      </c>
      <c r="O11" s="6">
        <f t="shared" si="0"/>
        <v>6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35"/>
      <c r="T11" s="35"/>
      <c r="U11" s="33"/>
    </row>
    <row r="12" spans="1:21" s="2" customFormat="1" ht="41.25">
      <c r="A12" s="81"/>
      <c r="B12" s="96" t="s">
        <v>31</v>
      </c>
      <c r="C12" s="66">
        <v>1</v>
      </c>
      <c r="D12" s="98" t="s">
        <v>42</v>
      </c>
      <c r="E12" s="66">
        <v>2</v>
      </c>
      <c r="F12" s="5"/>
      <c r="G12" s="1">
        <v>1</v>
      </c>
      <c r="H12" s="5"/>
      <c r="I12" s="66">
        <v>1</v>
      </c>
      <c r="J12" s="5"/>
      <c r="K12" s="1">
        <v>1</v>
      </c>
      <c r="L12" s="5"/>
      <c r="M12" s="66">
        <v>1</v>
      </c>
      <c r="N12" s="5"/>
      <c r="O12" s="1">
        <v>2</v>
      </c>
      <c r="P12" s="5"/>
      <c r="Q12" s="1">
        <v>0</v>
      </c>
      <c r="R12" s="5"/>
      <c r="S12" s="99" t="s">
        <v>35</v>
      </c>
      <c r="T12" s="36"/>
      <c r="U12" s="33" t="s">
        <v>29</v>
      </c>
    </row>
    <row r="13" spans="1:21" s="2" customFormat="1" ht="27">
      <c r="A13" s="81"/>
      <c r="B13" s="96"/>
      <c r="C13" s="28">
        <v>1</v>
      </c>
      <c r="D13" s="1" t="s">
        <v>32</v>
      </c>
      <c r="E13" s="1">
        <v>4</v>
      </c>
      <c r="F13" s="5"/>
      <c r="G13" s="1">
        <v>2</v>
      </c>
      <c r="H13" s="5"/>
      <c r="I13" s="1">
        <v>6</v>
      </c>
      <c r="J13" s="5"/>
      <c r="K13" s="1">
        <v>1</v>
      </c>
      <c r="L13" s="5"/>
      <c r="M13" s="1">
        <v>1</v>
      </c>
      <c r="N13" s="5"/>
      <c r="O13" s="1">
        <v>2</v>
      </c>
      <c r="P13" s="37"/>
      <c r="Q13" s="38">
        <v>0</v>
      </c>
      <c r="R13" s="39"/>
      <c r="S13" s="26" t="s">
        <v>33</v>
      </c>
      <c r="T13" s="36"/>
      <c r="U13" s="59" t="s">
        <v>26</v>
      </c>
    </row>
    <row r="14" spans="1:21" s="2" customFormat="1" ht="41.25">
      <c r="A14" s="81"/>
      <c r="B14" s="96"/>
      <c r="C14" s="29">
        <v>1</v>
      </c>
      <c r="D14" s="67" t="s">
        <v>43</v>
      </c>
      <c r="E14" s="28">
        <v>2</v>
      </c>
      <c r="F14" s="5"/>
      <c r="G14" s="1">
        <v>0</v>
      </c>
      <c r="H14" s="5"/>
      <c r="I14" s="28">
        <v>1</v>
      </c>
      <c r="J14" s="5"/>
      <c r="K14" s="1">
        <v>0</v>
      </c>
      <c r="L14" s="5"/>
      <c r="M14" s="1">
        <v>1</v>
      </c>
      <c r="N14" s="5"/>
      <c r="O14" s="28">
        <v>2</v>
      </c>
      <c r="P14" s="5"/>
      <c r="Q14" s="28">
        <v>0</v>
      </c>
      <c r="R14" s="56"/>
      <c r="S14" s="26" t="s">
        <v>33</v>
      </c>
      <c r="T14" s="36"/>
      <c r="U14" s="59" t="s">
        <v>24</v>
      </c>
    </row>
    <row r="15" spans="1:21" s="2" customFormat="1" ht="82.5">
      <c r="A15" s="81"/>
      <c r="B15" s="96"/>
      <c r="C15" s="66">
        <v>3</v>
      </c>
      <c r="D15" s="98" t="s">
        <v>44</v>
      </c>
      <c r="E15" s="68">
        <v>2</v>
      </c>
      <c r="F15" s="69"/>
      <c r="G15" s="70">
        <v>2</v>
      </c>
      <c r="H15" s="69"/>
      <c r="I15" s="68">
        <v>4</v>
      </c>
      <c r="J15" s="69"/>
      <c r="K15" s="70">
        <v>0</v>
      </c>
      <c r="L15" s="69"/>
      <c r="M15" s="70">
        <v>1</v>
      </c>
      <c r="N15" s="69"/>
      <c r="O15" s="68">
        <v>2</v>
      </c>
      <c r="P15" s="69"/>
      <c r="Q15" s="28">
        <v>0</v>
      </c>
      <c r="R15" s="56"/>
      <c r="S15" s="26" t="s">
        <v>33</v>
      </c>
      <c r="T15" s="55"/>
      <c r="U15" s="59" t="s">
        <v>23</v>
      </c>
    </row>
    <row r="16" spans="1:21" s="2" customFormat="1" ht="41.25">
      <c r="A16" s="81"/>
      <c r="B16" s="96"/>
      <c r="C16" s="66">
        <v>1</v>
      </c>
      <c r="D16" s="71" t="s">
        <v>45</v>
      </c>
      <c r="E16" s="50">
        <v>0</v>
      </c>
      <c r="F16" s="51"/>
      <c r="G16" s="50">
        <v>0</v>
      </c>
      <c r="H16" s="51"/>
      <c r="I16" s="50">
        <v>0</v>
      </c>
      <c r="J16" s="51"/>
      <c r="K16" s="50">
        <v>0</v>
      </c>
      <c r="L16" s="51"/>
      <c r="M16" s="50">
        <v>0</v>
      </c>
      <c r="N16" s="51"/>
      <c r="O16" s="50">
        <v>0</v>
      </c>
      <c r="P16" s="51"/>
      <c r="Q16" s="52">
        <v>0</v>
      </c>
      <c r="R16" s="53"/>
      <c r="S16" s="54" t="s">
        <v>33</v>
      </c>
      <c r="T16" s="55" t="s">
        <v>37</v>
      </c>
      <c r="U16" s="59" t="s">
        <v>30</v>
      </c>
    </row>
    <row r="17" spans="1:21" s="2" customFormat="1" ht="13.5">
      <c r="A17" s="81"/>
      <c r="B17" s="6" t="s">
        <v>8</v>
      </c>
      <c r="C17" s="6">
        <f>SUM(C12:C16)</f>
        <v>7</v>
      </c>
      <c r="D17" s="6"/>
      <c r="E17" s="6">
        <f aca="true" t="shared" si="1" ref="E17:R17">SUM(E12:E16)</f>
        <v>10</v>
      </c>
      <c r="F17" s="6">
        <f t="shared" si="1"/>
        <v>0</v>
      </c>
      <c r="G17" s="6">
        <f t="shared" si="1"/>
        <v>5</v>
      </c>
      <c r="H17" s="6">
        <f t="shared" si="1"/>
        <v>0</v>
      </c>
      <c r="I17" s="6">
        <f t="shared" si="1"/>
        <v>12</v>
      </c>
      <c r="J17" s="6">
        <f t="shared" si="1"/>
        <v>0</v>
      </c>
      <c r="K17" s="6">
        <f t="shared" si="1"/>
        <v>2</v>
      </c>
      <c r="L17" s="6">
        <f t="shared" si="1"/>
        <v>0</v>
      </c>
      <c r="M17" s="6">
        <f t="shared" si="1"/>
        <v>4</v>
      </c>
      <c r="N17" s="6">
        <f t="shared" si="1"/>
        <v>0</v>
      </c>
      <c r="O17" s="6">
        <f t="shared" si="1"/>
        <v>8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30"/>
      <c r="T17" s="30"/>
      <c r="U17" s="59"/>
    </row>
    <row r="18" spans="1:21" s="2" customFormat="1" ht="41.25">
      <c r="A18" s="81"/>
      <c r="B18" s="72" t="s">
        <v>16</v>
      </c>
      <c r="C18" s="27">
        <v>1</v>
      </c>
      <c r="D18" s="40" t="s">
        <v>46</v>
      </c>
      <c r="E18" s="41">
        <v>3</v>
      </c>
      <c r="F18" s="5"/>
      <c r="G18" s="41">
        <v>2</v>
      </c>
      <c r="H18" s="5"/>
      <c r="I18" s="41">
        <v>4</v>
      </c>
      <c r="J18" s="5"/>
      <c r="K18" s="41">
        <v>0</v>
      </c>
      <c r="L18" s="5"/>
      <c r="M18" s="41">
        <v>2</v>
      </c>
      <c r="N18" s="5"/>
      <c r="O18" s="41">
        <v>4</v>
      </c>
      <c r="P18" s="5"/>
      <c r="Q18" s="41">
        <v>0</v>
      </c>
      <c r="R18" s="42"/>
      <c r="S18" s="26" t="s">
        <v>33</v>
      </c>
      <c r="T18" s="36"/>
      <c r="U18" s="33" t="s">
        <v>30</v>
      </c>
    </row>
    <row r="19" spans="1:21" s="2" customFormat="1" ht="13.5">
      <c r="A19" s="82"/>
      <c r="B19" s="6" t="s">
        <v>8</v>
      </c>
      <c r="C19" s="6">
        <f>SUM(C18:C18)</f>
        <v>1</v>
      </c>
      <c r="D19" s="11"/>
      <c r="E19" s="6">
        <f>SUM(E18:E18)</f>
        <v>3</v>
      </c>
      <c r="F19" s="6">
        <f>SUM(F18:F18)</f>
        <v>0</v>
      </c>
      <c r="G19" s="6">
        <f>SUM(G18:G18)</f>
        <v>2</v>
      </c>
      <c r="H19" s="6">
        <f>SUM(H18:H18)</f>
        <v>0</v>
      </c>
      <c r="I19" s="6">
        <f>SUM(I18:I18)</f>
        <v>4</v>
      </c>
      <c r="J19" s="6">
        <f>SUM(J18:J18)</f>
        <v>0</v>
      </c>
      <c r="K19" s="6">
        <f>SUM(K18:K18)</f>
        <v>0</v>
      </c>
      <c r="L19" s="6">
        <f>SUM(L18:L18)</f>
        <v>0</v>
      </c>
      <c r="M19" s="6">
        <f>SUM(M18:M18)</f>
        <v>2</v>
      </c>
      <c r="N19" s="6">
        <f>SUM(N18:N18)</f>
        <v>0</v>
      </c>
      <c r="O19" s="6">
        <f>SUM(O18:O18)</f>
        <v>4</v>
      </c>
      <c r="P19" s="6">
        <f>SUM(P18:P18)</f>
        <v>0</v>
      </c>
      <c r="Q19" s="6">
        <f>SUM(Q18:Q18)</f>
        <v>0</v>
      </c>
      <c r="R19" s="32">
        <f>SUM(R18:R18)</f>
        <v>0</v>
      </c>
      <c r="S19" s="24"/>
      <c r="T19" s="24"/>
      <c r="U19" s="33"/>
    </row>
    <row r="20" spans="1:21" s="2" customFormat="1" ht="13.5">
      <c r="A20" s="21" t="s">
        <v>9</v>
      </c>
      <c r="B20" s="21"/>
      <c r="C20" s="21">
        <f>C17+C19+C11</f>
        <v>13</v>
      </c>
      <c r="D20" s="22"/>
      <c r="E20" s="21">
        <f>E11+E17+E19</f>
        <v>18</v>
      </c>
      <c r="F20" s="21">
        <f>F11+F17+F19</f>
        <v>0</v>
      </c>
      <c r="G20" s="21">
        <f>G11+G17+G19</f>
        <v>7</v>
      </c>
      <c r="H20" s="21">
        <f>H11+H17+H19</f>
        <v>0</v>
      </c>
      <c r="I20" s="21">
        <f>I11+I17+I19</f>
        <v>22</v>
      </c>
      <c r="J20" s="21">
        <f>J11+J17+J19</f>
        <v>0</v>
      </c>
      <c r="K20" s="21">
        <f>K11+K17+K19</f>
        <v>2</v>
      </c>
      <c r="L20" s="21">
        <f>L11+L17+L19</f>
        <v>0</v>
      </c>
      <c r="M20" s="21">
        <f>M11+M17+M19</f>
        <v>9</v>
      </c>
      <c r="N20" s="21">
        <f>N11+N17+N19</f>
        <v>0</v>
      </c>
      <c r="O20" s="21">
        <f>O11+O17+O19</f>
        <v>18</v>
      </c>
      <c r="P20" s="21">
        <f>P11+P17+P19</f>
        <v>0</v>
      </c>
      <c r="Q20" s="21">
        <f>Q11+Q17+Q19</f>
        <v>0</v>
      </c>
      <c r="R20" s="21">
        <f>R11+R17+R19</f>
        <v>0</v>
      </c>
      <c r="S20" s="25"/>
      <c r="T20" s="31"/>
      <c r="U20" s="33"/>
    </row>
    <row r="21" spans="1:21" s="2" customFormat="1" ht="13.5">
      <c r="A21" s="21" t="s">
        <v>9</v>
      </c>
      <c r="B21" s="21"/>
      <c r="C21" s="21"/>
      <c r="D21" s="22"/>
      <c r="E21" s="21">
        <f>E11+E17+E19</f>
        <v>18</v>
      </c>
      <c r="F21" s="21">
        <f>F11+F17+F19</f>
        <v>0</v>
      </c>
      <c r="G21" s="21">
        <f>G11+G17+G19</f>
        <v>7</v>
      </c>
      <c r="H21" s="21">
        <f>H11+H17+H19</f>
        <v>0</v>
      </c>
      <c r="I21" s="21">
        <f>I11+I17+I19</f>
        <v>22</v>
      </c>
      <c r="J21" s="21">
        <f>J11+J17+J19</f>
        <v>0</v>
      </c>
      <c r="K21" s="21">
        <f>K11+K17+K19</f>
        <v>2</v>
      </c>
      <c r="L21" s="21">
        <f>L11+L17+L19</f>
        <v>0</v>
      </c>
      <c r="M21" s="21">
        <f>M11+M17+M19</f>
        <v>9</v>
      </c>
      <c r="N21" s="21">
        <f>N11+N17+N19</f>
        <v>0</v>
      </c>
      <c r="O21" s="21">
        <f>O11+O17+O19</f>
        <v>18</v>
      </c>
      <c r="P21" s="21">
        <f>P11+P17+P19</f>
        <v>0</v>
      </c>
      <c r="Q21" s="21">
        <f>Q11+Q17+Q19</f>
        <v>0</v>
      </c>
      <c r="R21" s="21">
        <f>R11+R17+R19</f>
        <v>0</v>
      </c>
      <c r="S21" s="25"/>
      <c r="T21" s="23"/>
      <c r="U21" s="33"/>
    </row>
    <row r="22" spans="1:21" s="2" customFormat="1" ht="13.5">
      <c r="A22" s="4"/>
      <c r="B22" s="4"/>
      <c r="C22" s="4"/>
      <c r="S22" s="7"/>
      <c r="T22" s="19"/>
      <c r="U22" s="59"/>
    </row>
    <row r="23" spans="1:21" s="2" customFormat="1" ht="13.5">
      <c r="A23" s="13" t="s">
        <v>18</v>
      </c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20"/>
      <c r="U23" s="59"/>
    </row>
    <row r="24" spans="1:21" s="2" customFormat="1" ht="13.5">
      <c r="A24" s="4"/>
      <c r="B24" s="4"/>
      <c r="C24" s="4"/>
      <c r="S24" s="7"/>
      <c r="T24" s="19"/>
      <c r="U24" s="59"/>
    </row>
    <row r="25" spans="1:20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90"/>
      <c r="T25" s="90"/>
    </row>
  </sheetData>
  <sheetProtection/>
  <mergeCells count="22">
    <mergeCell ref="B6:B10"/>
    <mergeCell ref="G4:H4"/>
    <mergeCell ref="E3:H3"/>
    <mergeCell ref="B1:N1"/>
    <mergeCell ref="O1:R1"/>
    <mergeCell ref="S25:T25"/>
    <mergeCell ref="Q3:R4"/>
    <mergeCell ref="E4:F4"/>
    <mergeCell ref="O3:P4"/>
    <mergeCell ref="I3:L3"/>
    <mergeCell ref="S3:S5"/>
    <mergeCell ref="A2:T2"/>
    <mergeCell ref="T3:T5"/>
    <mergeCell ref="A3:A5"/>
    <mergeCell ref="K4:L4"/>
    <mergeCell ref="A6:A19"/>
    <mergeCell ref="M3:N4"/>
    <mergeCell ref="I4:J4"/>
    <mergeCell ref="D3:D5"/>
    <mergeCell ref="B3:B5"/>
    <mergeCell ref="C3:C5"/>
    <mergeCell ref="B12:B16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2021-03-13T14:40:29Z</cp:lastPrinted>
  <dcterms:created xsi:type="dcterms:W3CDTF">2010-12-19T07:52:50Z</dcterms:created>
  <dcterms:modified xsi:type="dcterms:W3CDTF">2021-03-17T14:19:16Z</dcterms:modified>
  <cp:category/>
  <cp:version/>
  <cp:contentType/>
  <cp:contentStatus/>
</cp:coreProperties>
</file>