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'Лист1'!$A$1:$T$29</definedName>
  </definedNames>
  <calcPr fullCalcOnLoad="1"/>
</workbook>
</file>

<file path=xl/sharedStrings.xml><?xml version="1.0" encoding="utf-8"?>
<sst xmlns="http://schemas.openxmlformats.org/spreadsheetml/2006/main" count="58" uniqueCount="40">
  <si>
    <t>Предприятие</t>
  </si>
  <si>
    <t>Погрузочная техника</t>
  </si>
  <si>
    <t>Самосвалы</t>
  </si>
  <si>
    <t>Прочая</t>
  </si>
  <si>
    <t>Ручники</t>
  </si>
  <si>
    <t>Вся</t>
  </si>
  <si>
    <t>Привлеч.</t>
  </si>
  <si>
    <t>Район</t>
  </si>
  <si>
    <t>Итого по району:</t>
  </si>
  <si>
    <t>Итого по предприятию:</t>
  </si>
  <si>
    <t>План</t>
  </si>
  <si>
    <t>Факт</t>
  </si>
  <si>
    <t>Примечание</t>
  </si>
  <si>
    <t>Эвакуаторы*</t>
  </si>
  <si>
    <t>Адреса производства работ (границы)</t>
  </si>
  <si>
    <t>Калининский</t>
  </si>
  <si>
    <t>Кол-во улиц</t>
  </si>
  <si>
    <t>ОАО "Коломяжское"</t>
  </si>
  <si>
    <t>* - в случае использования эвакуаторов, принадлежащих дорожному специализированному предприятию, отметка об этом делается в графе "Примечание".</t>
  </si>
  <si>
    <t>(с 08:00 до 20:00)</t>
  </si>
  <si>
    <t>Выборгский</t>
  </si>
  <si>
    <t>Наличие знака 3.27 (день и время действия)</t>
  </si>
  <si>
    <t>прим</t>
  </si>
  <si>
    <t>ком</t>
  </si>
  <si>
    <t>приг</t>
  </si>
  <si>
    <t>полюст</t>
  </si>
  <si>
    <t>выб</t>
  </si>
  <si>
    <t>парг</t>
  </si>
  <si>
    <t>шув</t>
  </si>
  <si>
    <t>калин</t>
  </si>
  <si>
    <t>доро</t>
  </si>
  <si>
    <t>альянс</t>
  </si>
  <si>
    <t>нет</t>
  </si>
  <si>
    <t>Приморский</t>
  </si>
  <si>
    <r>
      <t xml:space="preserve">                   План по производству работ на местах погрузки и вывоза снега на день 01.02.2021                                                                </t>
    </r>
    <r>
      <rPr>
        <b/>
        <sz val="12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           </t>
    </r>
  </si>
  <si>
    <t>Гражданский пр. - погрузка куч</t>
  </si>
  <si>
    <t>Сизова пр. от Парашютной ул.</t>
  </si>
  <si>
    <t>понедельник   09:00-18:00</t>
  </si>
  <si>
    <t>Северный пр.- бок. (от ул. Вавиловых до Гражданского пр.)</t>
  </si>
  <si>
    <t>Тихорецкий, Политехническая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</si>
</sst>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_ ;\-#,##0\ "/>
    <numFmt numFmtId="177" formatCode="_-* #,##0.00&quot;р.&quot;_-;\-* #,##0.00&quot;р.&quot;_-;_-* \-??&quot;р.&quot;_-;_-@_-"/>
  </numFmts>
  <fonts count="45">
    <font>
      <sz val="10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0000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7" fontId="0" fillId="0" borderId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>
      <alignment/>
      <protection/>
    </xf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98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32" borderId="10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3" fillId="4" borderId="10" xfId="0" applyFont="1" applyFill="1" applyBorder="1" applyAlignment="1">
      <alignment horizontal="left" vertical="center" wrapText="1" shrinkToFit="1"/>
    </xf>
    <xf numFmtId="0" fontId="4" fillId="13" borderId="0" xfId="0" applyFont="1" applyFill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13" borderId="12" xfId="0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13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 shrinkToFit="1"/>
    </xf>
    <xf numFmtId="0" fontId="3" fillId="32" borderId="10" xfId="59" applyFont="1" applyFill="1" applyBorder="1" applyAlignment="1">
      <alignment horizontal="center" vertical="center" wrapText="1"/>
      <protection/>
    </xf>
    <xf numFmtId="0" fontId="3" fillId="4" borderId="10" xfId="0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 wrapText="1" shrinkToFit="1"/>
    </xf>
    <xf numFmtId="49" fontId="3" fillId="4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/>
    </xf>
    <xf numFmtId="0" fontId="3" fillId="0" borderId="10" xfId="59" applyFont="1" applyBorder="1" applyAlignment="1">
      <alignment horizontal="center" vertical="center" wrapText="1"/>
      <protection/>
    </xf>
    <xf numFmtId="49" fontId="3" fillId="33" borderId="10" xfId="0" applyNumberFormat="1" applyFont="1" applyFill="1" applyBorder="1" applyAlignment="1">
      <alignment horizontal="center" vertical="center"/>
    </xf>
    <xf numFmtId="0" fontId="3" fillId="0" borderId="10" xfId="59" applyFont="1" applyFill="1" applyBorder="1" applyAlignment="1">
      <alignment horizontal="center" vertical="center" wrapText="1"/>
      <protection/>
    </xf>
    <xf numFmtId="0" fontId="2" fillId="32" borderId="10" xfId="59" applyFont="1" applyFill="1" applyBorder="1" applyAlignment="1">
      <alignment horizontal="center" vertical="center" wrapText="1"/>
      <protection/>
    </xf>
    <xf numFmtId="0" fontId="3" fillId="33" borderId="10" xfId="0" applyFont="1" applyFill="1" applyBorder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13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3" fillId="13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Fill="1" applyBorder="1" applyAlignment="1">
      <alignment horizontal="center" vertical="center" wrapText="1"/>
      <protection/>
    </xf>
    <xf numFmtId="0" fontId="3" fillId="0" borderId="14" xfId="58" applyFont="1" applyFill="1" applyBorder="1" applyAlignment="1">
      <alignment horizontal="center" vertical="center" wrapText="1"/>
      <protection/>
    </xf>
    <xf numFmtId="0" fontId="8" fillId="0" borderId="10" xfId="33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 shrinkToFit="1"/>
    </xf>
    <xf numFmtId="49" fontId="3" fillId="0" borderId="13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 shrinkToFit="1"/>
    </xf>
    <xf numFmtId="0" fontId="3" fillId="33" borderId="10" xfId="0" applyFont="1" applyFill="1" applyBorder="1" applyAlignment="1">
      <alignment/>
    </xf>
    <xf numFmtId="0" fontId="3" fillId="32" borderId="10" xfId="58" applyFont="1" applyFill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 shrinkToFit="1"/>
      <protection/>
    </xf>
    <xf numFmtId="0" fontId="2" fillId="32" borderId="10" xfId="58" applyFont="1" applyFill="1" applyBorder="1" applyAlignment="1">
      <alignment horizontal="center" vertical="center" wrapText="1"/>
      <protection/>
    </xf>
    <xf numFmtId="0" fontId="3" fillId="0" borderId="15" xfId="57" applyFont="1" applyBorder="1" applyAlignment="1">
      <alignment horizontal="center" vertical="center" wrapText="1"/>
      <protection/>
    </xf>
    <xf numFmtId="0" fontId="3" fillId="0" borderId="15" xfId="57" applyFont="1" applyFill="1" applyBorder="1" applyAlignment="1">
      <alignment horizontal="center" vertical="center" wrapText="1"/>
      <protection/>
    </xf>
    <xf numFmtId="0" fontId="3" fillId="34" borderId="15" xfId="57" applyFont="1" applyFill="1" applyBorder="1" applyAlignment="1">
      <alignment horizontal="center" vertical="center" wrapText="1"/>
      <protection/>
    </xf>
    <xf numFmtId="0" fontId="3" fillId="0" borderId="15" xfId="57" applyFont="1" applyBorder="1" applyAlignment="1">
      <alignment horizontal="center" vertical="center"/>
      <protection/>
    </xf>
    <xf numFmtId="0" fontId="44" fillId="0" borderId="10" xfId="0" applyFont="1" applyFill="1" applyBorder="1" applyAlignment="1">
      <alignment horizontal="center" wrapText="1"/>
    </xf>
    <xf numFmtId="49" fontId="3" fillId="4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3" fillId="13" borderId="0" xfId="0" applyFont="1" applyFill="1" applyAlignment="1">
      <alignment/>
    </xf>
    <xf numFmtId="49" fontId="3" fillId="0" borderId="10" xfId="0" applyNumberFormat="1" applyFont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0" borderId="14" xfId="58" applyFont="1" applyBorder="1" applyAlignment="1">
      <alignment horizontal="center" vertical="center" wrapText="1"/>
      <protection/>
    </xf>
    <xf numFmtId="0" fontId="3" fillId="32" borderId="10" xfId="0" applyFont="1" applyFill="1" applyBorder="1" applyAlignment="1">
      <alignment vertical="center" wrapText="1"/>
    </xf>
    <xf numFmtId="0" fontId="3" fillId="0" borderId="15" xfId="57" applyFont="1" applyFill="1" applyBorder="1" applyAlignment="1">
      <alignment horizontal="center" vertical="center" wrapText="1" shrinkToFit="1"/>
      <protection/>
    </xf>
    <xf numFmtId="49" fontId="3" fillId="0" borderId="15" xfId="57" applyNumberFormat="1" applyFont="1" applyBorder="1" applyAlignment="1">
      <alignment horizontal="center" vertical="center"/>
      <protection/>
    </xf>
    <xf numFmtId="49" fontId="3" fillId="0" borderId="10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9" fontId="2" fillId="35" borderId="14" xfId="0" applyNumberFormat="1" applyFont="1" applyFill="1" applyBorder="1" applyAlignment="1">
      <alignment horizontal="center" vertical="center" wrapText="1"/>
    </xf>
    <xf numFmtId="49" fontId="2" fillId="35" borderId="16" xfId="0" applyNumberFormat="1" applyFont="1" applyFill="1" applyBorder="1" applyAlignment="1">
      <alignment horizontal="center" vertical="center" wrapText="1"/>
    </xf>
    <xf numFmtId="49" fontId="2" fillId="35" borderId="13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wrapText="1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Excel Built-in Normal 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Денежный 2" xfId="47"/>
    <cellStyle name="Денежный 3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Обычный_!!! План по вывозу ден, ночь 2012-2013 г." xfId="58"/>
    <cellStyle name="Обычный_!!! План по вывозу ден, ночь 2012-2013 г. 3" xfId="59"/>
    <cellStyle name="Followed Hyperlink" xfId="60"/>
    <cellStyle name="Плохой" xfId="61"/>
    <cellStyle name="Пояснение" xfId="62"/>
    <cellStyle name="Пояснение 3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0"/>
  <sheetViews>
    <sheetView tabSelected="1" view="pageBreakPreview" zoomScaleSheetLayoutView="100" zoomScalePageLayoutView="75" workbookViewId="0" topLeftCell="A1">
      <selection activeCell="Y21" sqref="Y21"/>
    </sheetView>
  </sheetViews>
  <sheetFormatPr defaultColWidth="9.00390625" defaultRowHeight="12.75"/>
  <cols>
    <col min="1" max="1" width="25.125" style="5" customWidth="1"/>
    <col min="2" max="2" width="20.00390625" style="5" customWidth="1"/>
    <col min="3" max="3" width="8.125" style="5" customWidth="1"/>
    <col min="4" max="4" width="21.875" style="3" customWidth="1"/>
    <col min="5" max="5" width="6.00390625" style="3" customWidth="1"/>
    <col min="6" max="16" width="5.75390625" style="3" customWidth="1"/>
    <col min="17" max="17" width="5.875" style="3" customWidth="1"/>
    <col min="18" max="18" width="7.00390625" style="3" customWidth="1"/>
    <col min="19" max="19" width="17.375" style="60" customWidth="1"/>
    <col min="20" max="20" width="13.375" style="12" customWidth="1"/>
    <col min="21" max="21" width="9.125" style="4" hidden="1" customWidth="1"/>
    <col min="22" max="16384" width="9.125" style="4" customWidth="1"/>
  </cols>
  <sheetData>
    <row r="1" spans="1:20" s="10" customFormat="1" ht="33.75" customHeight="1">
      <c r="A1" s="72" t="s">
        <v>34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</row>
    <row r="2" spans="1:20" s="9" customFormat="1" ht="30" customHeight="1">
      <c r="A2" s="72" t="s">
        <v>19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</row>
    <row r="3" spans="1:21" s="18" customFormat="1" ht="14.25" customHeight="1">
      <c r="A3" s="69" t="s">
        <v>0</v>
      </c>
      <c r="B3" s="69" t="s">
        <v>7</v>
      </c>
      <c r="C3" s="69" t="s">
        <v>16</v>
      </c>
      <c r="D3" s="69" t="s">
        <v>14</v>
      </c>
      <c r="E3" s="73" t="s">
        <v>1</v>
      </c>
      <c r="F3" s="73"/>
      <c r="G3" s="73"/>
      <c r="H3" s="73"/>
      <c r="I3" s="73" t="s">
        <v>2</v>
      </c>
      <c r="J3" s="73"/>
      <c r="K3" s="73"/>
      <c r="L3" s="73"/>
      <c r="M3" s="92" t="s">
        <v>3</v>
      </c>
      <c r="N3" s="93"/>
      <c r="O3" s="92" t="s">
        <v>4</v>
      </c>
      <c r="P3" s="93"/>
      <c r="Q3" s="92" t="s">
        <v>13</v>
      </c>
      <c r="R3" s="93"/>
      <c r="S3" s="88" t="s">
        <v>21</v>
      </c>
      <c r="T3" s="74" t="s">
        <v>12</v>
      </c>
      <c r="U3" s="17"/>
    </row>
    <row r="4" spans="1:21" s="3" customFormat="1" ht="21" customHeight="1">
      <c r="A4" s="70"/>
      <c r="B4" s="70"/>
      <c r="C4" s="70"/>
      <c r="D4" s="70"/>
      <c r="E4" s="73" t="s">
        <v>5</v>
      </c>
      <c r="F4" s="73"/>
      <c r="G4" s="73" t="s">
        <v>6</v>
      </c>
      <c r="H4" s="73"/>
      <c r="I4" s="73" t="s">
        <v>5</v>
      </c>
      <c r="J4" s="73"/>
      <c r="K4" s="73" t="s">
        <v>6</v>
      </c>
      <c r="L4" s="73"/>
      <c r="M4" s="94"/>
      <c r="N4" s="95"/>
      <c r="O4" s="94"/>
      <c r="P4" s="95"/>
      <c r="Q4" s="94"/>
      <c r="R4" s="95"/>
      <c r="S4" s="89"/>
      <c r="T4" s="75"/>
      <c r="U4" s="19"/>
    </row>
    <row r="5" spans="1:21" s="3" customFormat="1" ht="27" customHeight="1">
      <c r="A5" s="71"/>
      <c r="B5" s="71"/>
      <c r="C5" s="71"/>
      <c r="D5" s="71"/>
      <c r="E5" s="16" t="s">
        <v>10</v>
      </c>
      <c r="F5" s="8" t="s">
        <v>11</v>
      </c>
      <c r="G5" s="16" t="s">
        <v>10</v>
      </c>
      <c r="H5" s="8" t="s">
        <v>11</v>
      </c>
      <c r="I5" s="16" t="s">
        <v>10</v>
      </c>
      <c r="J5" s="8" t="s">
        <v>11</v>
      </c>
      <c r="K5" s="16" t="s">
        <v>10</v>
      </c>
      <c r="L5" s="8" t="s">
        <v>11</v>
      </c>
      <c r="M5" s="16" t="s">
        <v>10</v>
      </c>
      <c r="N5" s="8" t="s">
        <v>11</v>
      </c>
      <c r="O5" s="16" t="s">
        <v>10</v>
      </c>
      <c r="P5" s="8" t="s">
        <v>11</v>
      </c>
      <c r="Q5" s="16" t="s">
        <v>10</v>
      </c>
      <c r="R5" s="8" t="s">
        <v>11</v>
      </c>
      <c r="S5" s="90"/>
      <c r="T5" s="76"/>
      <c r="U5" s="19"/>
    </row>
    <row r="6" spans="1:21" s="3" customFormat="1" ht="30">
      <c r="A6" s="85" t="s">
        <v>17</v>
      </c>
      <c r="B6" s="82" t="s">
        <v>33</v>
      </c>
      <c r="C6" s="1">
        <v>1</v>
      </c>
      <c r="D6" s="49" t="s">
        <v>36</v>
      </c>
      <c r="E6" s="2">
        <v>1</v>
      </c>
      <c r="F6" s="6"/>
      <c r="G6" s="48"/>
      <c r="H6" s="6"/>
      <c r="I6" s="2">
        <v>3</v>
      </c>
      <c r="J6" s="6"/>
      <c r="K6" s="2"/>
      <c r="L6" s="6"/>
      <c r="M6" s="2">
        <v>1</v>
      </c>
      <c r="N6" s="6"/>
      <c r="O6" s="2">
        <v>4</v>
      </c>
      <c r="P6" s="6"/>
      <c r="Q6" s="2"/>
      <c r="R6" s="6"/>
      <c r="S6" s="68" t="s">
        <v>32</v>
      </c>
      <c r="T6" s="29"/>
      <c r="U6" s="19" t="s">
        <v>22</v>
      </c>
    </row>
    <row r="7" spans="1:21" s="3" customFormat="1" ht="15">
      <c r="A7" s="86"/>
      <c r="B7" s="83"/>
      <c r="C7" s="54"/>
      <c r="D7" s="66"/>
      <c r="E7" s="55"/>
      <c r="F7" s="56"/>
      <c r="G7" s="57"/>
      <c r="H7" s="56"/>
      <c r="I7" s="55"/>
      <c r="J7" s="56"/>
      <c r="K7" s="55"/>
      <c r="L7" s="56"/>
      <c r="M7" s="55"/>
      <c r="N7" s="56"/>
      <c r="O7" s="55"/>
      <c r="P7" s="56"/>
      <c r="Q7" s="55"/>
      <c r="R7" s="56"/>
      <c r="S7" s="67"/>
      <c r="T7" s="41"/>
      <c r="U7" s="40" t="s">
        <v>23</v>
      </c>
    </row>
    <row r="8" spans="1:21" s="3" customFormat="1" ht="15">
      <c r="A8" s="86"/>
      <c r="B8" s="83"/>
      <c r="C8" s="1"/>
      <c r="D8" s="27"/>
      <c r="E8" s="2"/>
      <c r="F8" s="6"/>
      <c r="G8" s="1"/>
      <c r="H8" s="6"/>
      <c r="I8" s="2"/>
      <c r="J8" s="6"/>
      <c r="K8" s="2"/>
      <c r="L8" s="6"/>
      <c r="M8" s="2"/>
      <c r="N8" s="6"/>
      <c r="O8" s="2"/>
      <c r="P8" s="6"/>
      <c r="Q8" s="2"/>
      <c r="R8" s="6"/>
      <c r="S8" s="35"/>
      <c r="T8" s="29"/>
      <c r="U8" s="61" t="s">
        <v>24</v>
      </c>
    </row>
    <row r="9" spans="1:21" s="3" customFormat="1" ht="15" hidden="1">
      <c r="A9" s="86"/>
      <c r="B9" s="83"/>
      <c r="C9" s="1"/>
      <c r="D9" s="46"/>
      <c r="E9" s="36"/>
      <c r="F9" s="6"/>
      <c r="G9" s="37"/>
      <c r="H9" s="6"/>
      <c r="I9" s="36"/>
      <c r="J9" s="6"/>
      <c r="K9" s="36"/>
      <c r="L9" s="6"/>
      <c r="M9" s="36"/>
      <c r="N9" s="6"/>
      <c r="O9" s="36"/>
      <c r="P9" s="6"/>
      <c r="Q9" s="36"/>
      <c r="R9" s="6"/>
      <c r="S9" s="47"/>
      <c r="T9" s="22"/>
      <c r="U9" s="19"/>
    </row>
    <row r="10" spans="1:21" s="3" customFormat="1" ht="15" hidden="1">
      <c r="A10" s="86"/>
      <c r="B10" s="83"/>
      <c r="C10" s="1"/>
      <c r="D10" s="27"/>
      <c r="E10" s="2"/>
      <c r="F10" s="6"/>
      <c r="G10" s="1"/>
      <c r="H10" s="6"/>
      <c r="I10" s="2"/>
      <c r="J10" s="6"/>
      <c r="K10" s="2"/>
      <c r="L10" s="6"/>
      <c r="M10" s="2"/>
      <c r="N10" s="6"/>
      <c r="O10" s="2"/>
      <c r="P10" s="6"/>
      <c r="Q10" s="2"/>
      <c r="R10" s="6"/>
      <c r="S10" s="35"/>
      <c r="T10" s="39"/>
      <c r="U10" s="38"/>
    </row>
    <row r="11" spans="1:21" s="3" customFormat="1" ht="15" hidden="1">
      <c r="A11" s="86"/>
      <c r="B11" s="83"/>
      <c r="C11" s="1"/>
      <c r="D11" s="46"/>
      <c r="E11" s="36"/>
      <c r="F11" s="6"/>
      <c r="G11" s="37"/>
      <c r="H11" s="6"/>
      <c r="I11" s="36"/>
      <c r="J11" s="6"/>
      <c r="K11" s="36"/>
      <c r="L11" s="6"/>
      <c r="M11" s="36"/>
      <c r="N11" s="6"/>
      <c r="O11" s="36"/>
      <c r="P11" s="6"/>
      <c r="Q11" s="36"/>
      <c r="R11" s="6"/>
      <c r="S11" s="35"/>
      <c r="T11" s="39"/>
      <c r="U11" s="38"/>
    </row>
    <row r="12" spans="1:21" s="3" customFormat="1" ht="15" hidden="1">
      <c r="A12" s="86"/>
      <c r="B12" s="84"/>
      <c r="C12" s="1"/>
      <c r="D12" s="46"/>
      <c r="E12" s="36"/>
      <c r="F12" s="6"/>
      <c r="G12" s="37"/>
      <c r="H12" s="6"/>
      <c r="I12" s="36"/>
      <c r="J12" s="6"/>
      <c r="K12" s="36"/>
      <c r="L12" s="6"/>
      <c r="M12" s="36"/>
      <c r="N12" s="6"/>
      <c r="O12" s="36"/>
      <c r="P12" s="6"/>
      <c r="Q12" s="36"/>
      <c r="R12" s="6"/>
      <c r="S12" s="35"/>
      <c r="T12" s="39"/>
      <c r="U12" s="38"/>
    </row>
    <row r="13" spans="1:21" s="3" customFormat="1" ht="15" customHeight="1">
      <c r="A13" s="86"/>
      <c r="B13" s="7" t="s">
        <v>8</v>
      </c>
      <c r="C13" s="7">
        <f>SUM(C6:C8)</f>
        <v>1</v>
      </c>
      <c r="D13" s="26"/>
      <c r="E13" s="7">
        <f>SUM(E6:E8)</f>
        <v>1</v>
      </c>
      <c r="F13" s="7">
        <f aca="true" t="shared" si="0" ref="F13:R13">SUM(F6:F8)</f>
        <v>0</v>
      </c>
      <c r="G13" s="7">
        <f t="shared" si="0"/>
        <v>0</v>
      </c>
      <c r="H13" s="7">
        <f t="shared" si="0"/>
        <v>0</v>
      </c>
      <c r="I13" s="7">
        <f t="shared" si="0"/>
        <v>3</v>
      </c>
      <c r="J13" s="7">
        <f t="shared" si="0"/>
        <v>0</v>
      </c>
      <c r="K13" s="7">
        <f t="shared" si="0"/>
        <v>0</v>
      </c>
      <c r="L13" s="7">
        <f t="shared" si="0"/>
        <v>0</v>
      </c>
      <c r="M13" s="7">
        <f t="shared" si="0"/>
        <v>1</v>
      </c>
      <c r="N13" s="7">
        <f t="shared" si="0"/>
        <v>0</v>
      </c>
      <c r="O13" s="7">
        <f t="shared" si="0"/>
        <v>4</v>
      </c>
      <c r="P13" s="7">
        <f t="shared" si="0"/>
        <v>0</v>
      </c>
      <c r="Q13" s="7">
        <f t="shared" si="0"/>
        <v>0</v>
      </c>
      <c r="R13" s="7">
        <f t="shared" si="0"/>
        <v>0</v>
      </c>
      <c r="S13" s="59"/>
      <c r="T13" s="22"/>
      <c r="U13" s="19"/>
    </row>
    <row r="14" spans="1:21" s="3" customFormat="1" ht="15" hidden="1">
      <c r="A14" s="86"/>
      <c r="B14" s="77" t="s">
        <v>20</v>
      </c>
      <c r="C14" s="30"/>
      <c r="D14" s="27"/>
      <c r="E14" s="30"/>
      <c r="F14" s="25"/>
      <c r="G14" s="30"/>
      <c r="H14" s="25"/>
      <c r="I14" s="30"/>
      <c r="J14" s="25"/>
      <c r="K14" s="30"/>
      <c r="L14" s="25"/>
      <c r="M14" s="30"/>
      <c r="N14" s="25"/>
      <c r="O14" s="30"/>
      <c r="P14" s="25"/>
      <c r="Q14" s="32"/>
      <c r="R14" s="33"/>
      <c r="S14" s="35"/>
      <c r="T14" s="50"/>
      <c r="U14" s="19" t="s">
        <v>25</v>
      </c>
    </row>
    <row r="15" spans="1:21" s="3" customFormat="1" ht="15" hidden="1">
      <c r="A15" s="86"/>
      <c r="B15" s="77"/>
      <c r="C15" s="42"/>
      <c r="D15" s="52"/>
      <c r="E15" s="42"/>
      <c r="F15" s="51"/>
      <c r="G15" s="42"/>
      <c r="H15" s="51"/>
      <c r="I15" s="42"/>
      <c r="J15" s="51"/>
      <c r="K15" s="42"/>
      <c r="L15" s="51"/>
      <c r="M15" s="42"/>
      <c r="N15" s="51"/>
      <c r="O15" s="42"/>
      <c r="P15" s="51"/>
      <c r="Q15" s="43"/>
      <c r="R15" s="53"/>
      <c r="S15" s="62"/>
      <c r="T15" s="22"/>
      <c r="U15" s="19" t="s">
        <v>26</v>
      </c>
    </row>
    <row r="16" spans="1:21" s="3" customFormat="1" ht="30">
      <c r="A16" s="86"/>
      <c r="B16" s="77"/>
      <c r="C16" s="42">
        <v>2</v>
      </c>
      <c r="D16" s="52" t="s">
        <v>39</v>
      </c>
      <c r="E16" s="42">
        <v>1</v>
      </c>
      <c r="F16" s="51"/>
      <c r="G16" s="42"/>
      <c r="H16" s="51"/>
      <c r="I16" s="42">
        <v>2</v>
      </c>
      <c r="J16" s="51"/>
      <c r="K16" s="42"/>
      <c r="L16" s="51"/>
      <c r="M16" s="42"/>
      <c r="N16" s="51"/>
      <c r="O16" s="42">
        <v>2</v>
      </c>
      <c r="P16" s="51"/>
      <c r="Q16" s="43"/>
      <c r="R16" s="53"/>
      <c r="S16" s="62" t="s">
        <v>32</v>
      </c>
      <c r="T16" s="63"/>
      <c r="U16" s="61"/>
    </row>
    <row r="17" spans="1:21" s="3" customFormat="1" ht="15">
      <c r="A17" s="86"/>
      <c r="B17" s="77"/>
      <c r="C17" s="42"/>
      <c r="D17" s="52"/>
      <c r="E17" s="42"/>
      <c r="F17" s="51"/>
      <c r="G17" s="42"/>
      <c r="H17" s="51"/>
      <c r="I17" s="42"/>
      <c r="J17" s="51"/>
      <c r="K17" s="42"/>
      <c r="L17" s="51"/>
      <c r="M17" s="42"/>
      <c r="N17" s="51"/>
      <c r="O17" s="42"/>
      <c r="P17" s="51"/>
      <c r="Q17" s="43"/>
      <c r="R17" s="53"/>
      <c r="S17" s="62"/>
      <c r="T17" s="63"/>
      <c r="U17" s="61"/>
    </row>
    <row r="18" spans="1:21" s="3" customFormat="1" ht="15">
      <c r="A18" s="86"/>
      <c r="B18" s="77"/>
      <c r="C18" s="42"/>
      <c r="D18" s="52"/>
      <c r="E18" s="42"/>
      <c r="F18" s="51"/>
      <c r="G18" s="42"/>
      <c r="H18" s="51"/>
      <c r="I18" s="42"/>
      <c r="J18" s="51"/>
      <c r="K18" s="42"/>
      <c r="L18" s="51"/>
      <c r="M18" s="42"/>
      <c r="N18" s="51"/>
      <c r="O18" s="42"/>
      <c r="P18" s="51"/>
      <c r="Q18" s="43"/>
      <c r="R18" s="53"/>
      <c r="S18" s="62"/>
      <c r="T18" s="63"/>
      <c r="U18" s="61"/>
    </row>
    <row r="19" spans="1:21" s="3" customFormat="1" ht="15">
      <c r="A19" s="86"/>
      <c r="B19" s="77"/>
      <c r="C19" s="48"/>
      <c r="D19" s="49"/>
      <c r="E19" s="1"/>
      <c r="F19" s="6"/>
      <c r="G19" s="1"/>
      <c r="H19" s="6"/>
      <c r="I19" s="1"/>
      <c r="J19" s="65"/>
      <c r="K19" s="1"/>
      <c r="L19" s="65"/>
      <c r="M19" s="1"/>
      <c r="N19" s="65"/>
      <c r="O19" s="1"/>
      <c r="P19" s="65"/>
      <c r="Q19" s="1"/>
      <c r="R19" s="65"/>
      <c r="S19" s="62"/>
      <c r="T19" s="34"/>
      <c r="U19" s="61" t="s">
        <v>27</v>
      </c>
    </row>
    <row r="20" spans="1:21" s="3" customFormat="1" ht="15" hidden="1">
      <c r="A20" s="86"/>
      <c r="B20" s="77"/>
      <c r="C20" s="2"/>
      <c r="D20" s="49"/>
      <c r="E20" s="1"/>
      <c r="F20" s="6"/>
      <c r="G20" s="1"/>
      <c r="H20" s="6"/>
      <c r="I20" s="1"/>
      <c r="J20" s="6"/>
      <c r="K20" s="1"/>
      <c r="L20" s="6"/>
      <c r="M20" s="1"/>
      <c r="N20" s="6"/>
      <c r="O20" s="1"/>
      <c r="P20" s="6"/>
      <c r="Q20" s="1"/>
      <c r="R20" s="6"/>
      <c r="S20" s="62"/>
      <c r="T20" s="63"/>
      <c r="U20" s="61" t="s">
        <v>28</v>
      </c>
    </row>
    <row r="21" spans="1:21" s="3" customFormat="1" ht="15">
      <c r="A21" s="86"/>
      <c r="B21" s="7" t="s">
        <v>8</v>
      </c>
      <c r="C21" s="7">
        <f>SUM(C14:C20)</f>
        <v>2</v>
      </c>
      <c r="D21" s="26"/>
      <c r="E21" s="7">
        <f>SUM(E14:E20)</f>
        <v>1</v>
      </c>
      <c r="F21" s="7">
        <f aca="true" t="shared" si="1" ref="F21:R21">SUM(F14:F20)</f>
        <v>0</v>
      </c>
      <c r="G21" s="7">
        <f t="shared" si="1"/>
        <v>0</v>
      </c>
      <c r="H21" s="7">
        <f t="shared" si="1"/>
        <v>0</v>
      </c>
      <c r="I21" s="7">
        <f t="shared" si="1"/>
        <v>2</v>
      </c>
      <c r="J21" s="7">
        <f t="shared" si="1"/>
        <v>0</v>
      </c>
      <c r="K21" s="7">
        <f t="shared" si="1"/>
        <v>0</v>
      </c>
      <c r="L21" s="7">
        <f t="shared" si="1"/>
        <v>0</v>
      </c>
      <c r="M21" s="7">
        <f t="shared" si="1"/>
        <v>0</v>
      </c>
      <c r="N21" s="7">
        <f t="shared" si="1"/>
        <v>0</v>
      </c>
      <c r="O21" s="7">
        <f t="shared" si="1"/>
        <v>2</v>
      </c>
      <c r="P21" s="7">
        <f t="shared" si="1"/>
        <v>0</v>
      </c>
      <c r="Q21" s="7">
        <f t="shared" si="1"/>
        <v>0</v>
      </c>
      <c r="R21" s="7">
        <f t="shared" si="1"/>
        <v>0</v>
      </c>
      <c r="S21" s="59"/>
      <c r="T21" s="22"/>
      <c r="U21" s="19"/>
    </row>
    <row r="22" spans="1:21" s="3" customFormat="1" ht="49.5" customHeight="1">
      <c r="A22" s="86"/>
      <c r="B22" s="79" t="s">
        <v>15</v>
      </c>
      <c r="C22" s="42">
        <v>1</v>
      </c>
      <c r="D22" s="96" t="s">
        <v>35</v>
      </c>
      <c r="E22" s="42">
        <v>1</v>
      </c>
      <c r="F22" s="51"/>
      <c r="G22" s="42"/>
      <c r="H22" s="51"/>
      <c r="I22" s="42">
        <v>1</v>
      </c>
      <c r="J22" s="51"/>
      <c r="K22" s="42"/>
      <c r="L22" s="51"/>
      <c r="M22" s="42">
        <v>1</v>
      </c>
      <c r="N22" s="51"/>
      <c r="O22" s="42">
        <v>2</v>
      </c>
      <c r="P22" s="51"/>
      <c r="Q22" s="43"/>
      <c r="R22" s="53"/>
      <c r="S22" s="62" t="s">
        <v>32</v>
      </c>
      <c r="T22" s="63"/>
      <c r="U22" s="19" t="s">
        <v>29</v>
      </c>
    </row>
    <row r="23" spans="1:21" s="3" customFormat="1" ht="45.75" customHeight="1">
      <c r="A23" s="86"/>
      <c r="B23" s="80"/>
      <c r="C23" s="42">
        <v>1</v>
      </c>
      <c r="D23" s="58" t="s">
        <v>38</v>
      </c>
      <c r="E23" s="64">
        <v>2</v>
      </c>
      <c r="F23" s="51"/>
      <c r="G23" s="64">
        <v>2</v>
      </c>
      <c r="H23" s="51"/>
      <c r="I23" s="64">
        <v>2</v>
      </c>
      <c r="J23" s="51"/>
      <c r="K23" s="64">
        <v>2</v>
      </c>
      <c r="L23" s="51"/>
      <c r="M23" s="64">
        <v>1</v>
      </c>
      <c r="N23" s="51"/>
      <c r="O23" s="64">
        <v>1</v>
      </c>
      <c r="P23" s="51"/>
      <c r="Q23" s="44"/>
      <c r="R23" s="53"/>
      <c r="S23" s="97" t="s">
        <v>37</v>
      </c>
      <c r="T23" s="63"/>
      <c r="U23" s="40" t="s">
        <v>30</v>
      </c>
    </row>
    <row r="24" spans="1:21" s="3" customFormat="1" ht="25.5" customHeight="1" hidden="1">
      <c r="A24" s="86"/>
      <c r="B24" s="81"/>
      <c r="C24" s="43"/>
      <c r="D24" s="45"/>
      <c r="E24" s="44"/>
      <c r="F24" s="6"/>
      <c r="G24" s="44"/>
      <c r="H24" s="6"/>
      <c r="I24" s="44"/>
      <c r="J24" s="6"/>
      <c r="K24" s="44"/>
      <c r="L24" s="6"/>
      <c r="M24" s="44"/>
      <c r="N24" s="6"/>
      <c r="O24" s="44"/>
      <c r="P24" s="6"/>
      <c r="Q24" s="44"/>
      <c r="R24" s="6"/>
      <c r="S24" s="35"/>
      <c r="T24" s="41"/>
      <c r="U24" s="3" t="s">
        <v>31</v>
      </c>
    </row>
    <row r="25" spans="1:21" s="3" customFormat="1" ht="15">
      <c r="A25" s="87"/>
      <c r="B25" s="7" t="s">
        <v>8</v>
      </c>
      <c r="C25" s="7">
        <f>SUM(C22:C24)</f>
        <v>2</v>
      </c>
      <c r="D25" s="11"/>
      <c r="E25" s="7">
        <f>SUM(E22:E24)</f>
        <v>3</v>
      </c>
      <c r="F25" s="7">
        <f aca="true" t="shared" si="2" ref="F25:R25">SUM(F22:F24)</f>
        <v>0</v>
      </c>
      <c r="G25" s="7">
        <f t="shared" si="2"/>
        <v>2</v>
      </c>
      <c r="H25" s="7">
        <f t="shared" si="2"/>
        <v>0</v>
      </c>
      <c r="I25" s="7">
        <f t="shared" si="2"/>
        <v>3</v>
      </c>
      <c r="J25" s="7">
        <f t="shared" si="2"/>
        <v>0</v>
      </c>
      <c r="K25" s="7">
        <f t="shared" si="2"/>
        <v>2</v>
      </c>
      <c r="L25" s="7">
        <f t="shared" si="2"/>
        <v>0</v>
      </c>
      <c r="M25" s="7">
        <f t="shared" si="2"/>
        <v>2</v>
      </c>
      <c r="N25" s="7">
        <f t="shared" si="2"/>
        <v>0</v>
      </c>
      <c r="O25" s="7">
        <f t="shared" si="2"/>
        <v>3</v>
      </c>
      <c r="P25" s="7">
        <f t="shared" si="2"/>
        <v>0</v>
      </c>
      <c r="Q25" s="7">
        <f t="shared" si="2"/>
        <v>0</v>
      </c>
      <c r="R25" s="7">
        <f t="shared" si="2"/>
        <v>0</v>
      </c>
      <c r="S25" s="28"/>
      <c r="T25" s="22"/>
      <c r="U25" s="19"/>
    </row>
    <row r="26" spans="1:21" s="3" customFormat="1" ht="28.5">
      <c r="A26" s="23" t="s">
        <v>9</v>
      </c>
      <c r="B26" s="23"/>
      <c r="C26" s="23">
        <f>C25+C13+C21</f>
        <v>5</v>
      </c>
      <c r="D26" s="24"/>
      <c r="E26" s="23">
        <f>E25+E13+E21</f>
        <v>5</v>
      </c>
      <c r="F26" s="23">
        <f aca="true" t="shared" si="3" ref="F26:R26">F25+F13+F21</f>
        <v>0</v>
      </c>
      <c r="G26" s="23">
        <f t="shared" si="3"/>
        <v>2</v>
      </c>
      <c r="H26" s="23">
        <f t="shared" si="3"/>
        <v>0</v>
      </c>
      <c r="I26" s="23">
        <f t="shared" si="3"/>
        <v>8</v>
      </c>
      <c r="J26" s="23">
        <f t="shared" si="3"/>
        <v>0</v>
      </c>
      <c r="K26" s="23">
        <f t="shared" si="3"/>
        <v>2</v>
      </c>
      <c r="L26" s="23">
        <f t="shared" si="3"/>
        <v>0</v>
      </c>
      <c r="M26" s="23">
        <f t="shared" si="3"/>
        <v>3</v>
      </c>
      <c r="N26" s="23">
        <f t="shared" si="3"/>
        <v>0</v>
      </c>
      <c r="O26" s="23">
        <f t="shared" si="3"/>
        <v>9</v>
      </c>
      <c r="P26" s="23">
        <f t="shared" si="3"/>
        <v>0</v>
      </c>
      <c r="Q26" s="23">
        <f t="shared" si="3"/>
        <v>0</v>
      </c>
      <c r="R26" s="23">
        <f t="shared" si="3"/>
        <v>0</v>
      </c>
      <c r="S26" s="31"/>
      <c r="T26" s="22"/>
      <c r="U26" s="19"/>
    </row>
    <row r="27" spans="1:20" s="3" customFormat="1" ht="15">
      <c r="A27" s="5"/>
      <c r="B27" s="5"/>
      <c r="C27" s="5"/>
      <c r="S27" s="60"/>
      <c r="T27" s="20"/>
    </row>
    <row r="28" spans="1:20" s="3" customFormat="1" ht="15">
      <c r="A28" s="13" t="s">
        <v>18</v>
      </c>
      <c r="B28" s="13"/>
      <c r="C28" s="13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60"/>
      <c r="T28" s="21"/>
    </row>
    <row r="29" spans="1:20" s="3" customFormat="1" ht="15">
      <c r="A29" s="5"/>
      <c r="B29" s="5"/>
      <c r="C29" s="5"/>
      <c r="S29" s="60"/>
      <c r="T29" s="20"/>
    </row>
    <row r="30" spans="1:20" ht="15.7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91"/>
      <c r="T30" s="91"/>
    </row>
  </sheetData>
  <sheetProtection/>
  <mergeCells count="22">
    <mergeCell ref="S30:T30"/>
    <mergeCell ref="Q3:R4"/>
    <mergeCell ref="E4:F4"/>
    <mergeCell ref="O3:P4"/>
    <mergeCell ref="I3:L3"/>
    <mergeCell ref="M3:N4"/>
    <mergeCell ref="B14:B20"/>
    <mergeCell ref="A3:A5"/>
    <mergeCell ref="K4:L4"/>
    <mergeCell ref="C3:C5"/>
    <mergeCell ref="A2:T2"/>
    <mergeCell ref="B22:B24"/>
    <mergeCell ref="B6:B12"/>
    <mergeCell ref="A6:A25"/>
    <mergeCell ref="S3:S5"/>
    <mergeCell ref="I4:J4"/>
    <mergeCell ref="B3:B5"/>
    <mergeCell ref="A1:T1"/>
    <mergeCell ref="D3:D5"/>
    <mergeCell ref="G4:H4"/>
    <mergeCell ref="E3:H3"/>
    <mergeCell ref="T3:T5"/>
  </mergeCells>
  <printOptions/>
  <pageMargins left="0.3937007874015748" right="0.33" top="0.14" bottom="0.5905511811023623" header="0.5118110236220472" footer="0.5118110236220472"/>
  <pageSetup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41" sqref="E4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СПб ГУ "Центр комплексного благоустройства"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Диспетчер</dc:creator>
  <cp:keywords/>
  <dc:description/>
  <cp:lastModifiedBy>Шакиров Радик Ранифович</cp:lastModifiedBy>
  <cp:lastPrinted>2021-01-20T14:24:10Z</cp:lastPrinted>
  <dcterms:created xsi:type="dcterms:W3CDTF">2010-12-19T07:52:50Z</dcterms:created>
  <dcterms:modified xsi:type="dcterms:W3CDTF">2021-01-31T13:58:44Z</dcterms:modified>
  <cp:category/>
  <cp:version/>
  <cp:contentType/>
  <cp:contentStatus/>
</cp:coreProperties>
</file>